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970" firstSheet="1" activeTab="1"/>
  </bookViews>
  <sheets>
    <sheet name="Mazeret Sınavları" sheetId="1" r:id="rId1"/>
    <sheet name=" Bütünleme Program" sheetId="2" r:id="rId2"/>
  </sheets>
  <definedNames>
    <definedName name="_xlfn.AGGREGATE" hidden="1">#NAME?</definedName>
    <definedName name="_xlnm.Print_Area" localSheetId="1">' Bütünleme Program'!$B$1:$F$146</definedName>
    <definedName name="_xlnm.Print_Area" localSheetId="0">'Mazeret Sınavları'!$A$1:$H$116</definedName>
  </definedNames>
  <calcPr fullCalcOnLoad="1"/>
</workbook>
</file>

<file path=xl/sharedStrings.xml><?xml version="1.0" encoding="utf-8"?>
<sst xmlns="http://schemas.openxmlformats.org/spreadsheetml/2006/main" count="616" uniqueCount="381">
  <si>
    <t>No</t>
  </si>
  <si>
    <t>Ders Kodu ve Adı</t>
  </si>
  <si>
    <t>Derslik</t>
  </si>
  <si>
    <t>BİLGİSAYAR MÜHENDİSLİĞİ</t>
  </si>
  <si>
    <t>ÇEVRE MÜHENDİSLİĞİ</t>
  </si>
  <si>
    <t>ELEKTRİK ELEKTRONİK MÜHENDİSLİĞİ</t>
  </si>
  <si>
    <t>ENDÜSTRİ MÜHENDİSLİĞİ</t>
  </si>
  <si>
    <t>İNŞAAT MÜHENDİSLİĞİ</t>
  </si>
  <si>
    <t>KİMYA MÜHENDİSLİĞİ</t>
  </si>
  <si>
    <t>MALZEME BİLİMİ VE MÜHENDİSLİĞİ</t>
  </si>
  <si>
    <t>GÖZETMEN SAYISI</t>
  </si>
  <si>
    <t xml:space="preserve"> Gözetmen Sayısı</t>
  </si>
  <si>
    <t>MAKİNA MÜHENDİSLİĞİ</t>
  </si>
  <si>
    <t>BİL</t>
  </si>
  <si>
    <t>END</t>
  </si>
  <si>
    <t>EEM</t>
  </si>
  <si>
    <t>İNŞ</t>
  </si>
  <si>
    <t>MLZ</t>
  </si>
  <si>
    <t>KİM</t>
  </si>
  <si>
    <t>MAK</t>
  </si>
  <si>
    <t>ÇEV</t>
  </si>
  <si>
    <t>TOPLAM</t>
  </si>
  <si>
    <t>KONTROL</t>
  </si>
  <si>
    <t>Gerekli Sayı</t>
  </si>
  <si>
    <t>GÖREVLENDİRİLECEK GÖZETMEN SAYILARI VE BÖLÜMLERE GÖRE DAĞILIMI - TASLAK</t>
  </si>
  <si>
    <t>BÖLÜM</t>
  </si>
  <si>
    <t>YÜK</t>
  </si>
  <si>
    <t>Sınav Günü</t>
  </si>
  <si>
    <t>Sınav Saati</t>
  </si>
  <si>
    <t>Akademik Personel</t>
  </si>
  <si>
    <t>Prof. Dr. Burcu Erdoğan</t>
  </si>
  <si>
    <t>Doç. Dr. Züleyha Öztaş</t>
  </si>
  <si>
    <t>Dr. Öğr. Üyesi Halil Gamsızkan</t>
  </si>
  <si>
    <t>Dr. Öğr. Üyesi Burcu Arpapay</t>
  </si>
  <si>
    <t>Doç. Dr. Mustafa Kulakcı</t>
  </si>
  <si>
    <t>Dr. Öğr. Üyesi Oğuz Ertuğrul</t>
  </si>
  <si>
    <t>Dr. Öğr. Üyesi Seçil Şentorun</t>
  </si>
  <si>
    <t>Prof. Dr. Özgür Alver</t>
  </si>
  <si>
    <t>Prof. Dr. Nihal Kuş</t>
  </si>
  <si>
    <t>Prof. Dr. Sedef Dikmen</t>
  </si>
  <si>
    <t>Doç. Dr. Ertuğrul İzci</t>
  </si>
  <si>
    <t>Dr. Öğr. Üyesi Meryem Türkay Aytekin Aydın</t>
  </si>
  <si>
    <t>Dr. Öğr. Üyesi Zafer Dikmen</t>
  </si>
  <si>
    <t>Dr. Öğr. Üyesi Naime Demirtaş</t>
  </si>
  <si>
    <t>Doç. Dr. Derya Çelik</t>
  </si>
  <si>
    <t>Prof. Dr. Bünyamin Demir</t>
  </si>
  <si>
    <t>Arş. Gör. Dr. Ayşe Torun</t>
  </si>
  <si>
    <t>Prof. Dr. Serkan Ali Düzce</t>
  </si>
  <si>
    <t>Prof. Dr. Hüseyin Azcan</t>
  </si>
  <si>
    <t>Prof. Dr. Mehmet Tankut Özgen</t>
  </si>
  <si>
    <t>Dr. Öğr. Üyesi Hüseyin Berber</t>
  </si>
  <si>
    <t>Doç. Dr. Özlem Ünlüer</t>
  </si>
  <si>
    <t>Doç. Dr. Hakan Ünver</t>
  </si>
  <si>
    <t>Prof. Dr. İbrahim Kani</t>
  </si>
  <si>
    <t>Doç. Dr. Bilge Erdem</t>
  </si>
  <si>
    <t>Prof. Dr. Eftade Emine Gaga</t>
  </si>
  <si>
    <t>Dr. Öğr. Üyesi Suzan Biran Ay</t>
  </si>
  <si>
    <t>Dr. Öğr. Üyesi Elif Kaynak Uraz</t>
  </si>
  <si>
    <t>Prof. Dr. Ünal Şen</t>
  </si>
  <si>
    <t>Arş. Gör. Gökçe Çakmak</t>
  </si>
  <si>
    <t>Prof. Dr. Nedim Değirmenci</t>
  </si>
  <si>
    <t>Öğr. Gör. Belma Değirmenci</t>
  </si>
  <si>
    <t>Prof. Dr. Yılmaz Dereli</t>
  </si>
  <si>
    <t>Prof. Dr. Nülifer Özdemir</t>
  </si>
  <si>
    <t>Arş. Gör. Samet Bila</t>
  </si>
  <si>
    <t>Doç. Dr. Şirin Aktay</t>
  </si>
  <si>
    <t>Prof. Dr. Barış Erbaş</t>
  </si>
  <si>
    <t xml:space="preserve">MÜHENDİSLİK FAKÜLTESİ 2023-2024 ÖĞRETİM YILI GÜZ DÖNEMİ </t>
  </si>
  <si>
    <t>Dr. Öğr. Üyesi Mustafa Çavuş</t>
  </si>
  <si>
    <t>Öğr. Gör. Dr. Çiğdem Kalathılparmbıl</t>
  </si>
  <si>
    <t>Dr. Öğr. Üyesi İsmail Yenilmez</t>
  </si>
  <si>
    <t>Öğr. Gör. Dr. Okan Aksu</t>
  </si>
  <si>
    <t>Dr. Öğr. Üyesi Başak Kalkan</t>
  </si>
  <si>
    <t>Öğr. Gör. Dr. Ercan Sünger</t>
  </si>
  <si>
    <t>Öğr. Gör. Emre Kaçmaz</t>
  </si>
  <si>
    <t>Doç. Dr. Ahmet Onay</t>
  </si>
  <si>
    <t>Dr. Öğr. Üyesi Hakan Korul</t>
  </si>
  <si>
    <t>Öğr. Gör. Esra Durmuş</t>
  </si>
  <si>
    <t>Öğr. Gör. İlayda Karaköse</t>
  </si>
  <si>
    <t>Öğr. Gör. Ada Bilge Doğan</t>
  </si>
  <si>
    <t>Öğr. Gör. Dr. Fatma Nur Alada</t>
  </si>
  <si>
    <t>Öğr. Gör. Mustafa Yaşar Özoylumlu</t>
  </si>
  <si>
    <t>Öğr. Gör. Senem İbileme</t>
  </si>
  <si>
    <t>Öğr. Gör. Şükrü Murat Türker</t>
  </si>
  <si>
    <t>Arş. Gör. Dr. Murat Tamer</t>
  </si>
  <si>
    <t>Prof. Dr. Ahmet Tiryaki</t>
  </si>
  <si>
    <t>Doç. Dr. Burçin Yersel</t>
  </si>
  <si>
    <t>Öğr. Gör. Şeyma Kızıltoprak</t>
  </si>
  <si>
    <t>Arş. Gör. Dr. Ümran Ünder</t>
  </si>
  <si>
    <t>Öğr. Gör. Dr. Avşar Baş</t>
  </si>
  <si>
    <t>ESTÜ102 Negotiation Technique Class (29)  kişi</t>
  </si>
  <si>
    <t>Doç.Dr. Semra Doğan</t>
  </si>
  <si>
    <t>MAK229</t>
  </si>
  <si>
    <t>MAK230</t>
  </si>
  <si>
    <t>MAK237</t>
  </si>
  <si>
    <t xml:space="preserve">EMAT223.1 Lineer Cebir ve Sayısal Yöntemler (İNŞ) </t>
  </si>
  <si>
    <t>27.12.2023       Çarşamba</t>
  </si>
  <si>
    <t xml:space="preserve">EİST201.1 Engineering Statistics (MLZ)                            </t>
  </si>
  <si>
    <t xml:space="preserve">EİST201.2 Engineering Statistics (İNŞ)                         </t>
  </si>
  <si>
    <t xml:space="preserve">EİST201.3 Engineering Statistics (MAK)                        </t>
  </si>
  <si>
    <t>EMAT211.1 Diferansiyel Denklemler (ÇEV) 2.Arasınav Mazeret</t>
  </si>
  <si>
    <t>EMAT211.2 Diferansiyel Denklemler (İNŞ) 2.Arasınav Mazeret</t>
  </si>
  <si>
    <t>EMAT211.3 Diferansiyel Denklemler (KİM) 2.Arasınav Mazeret</t>
  </si>
  <si>
    <t>EMAT211.4 Diferansiyel Denklemler (MAK) 1.Arasınav Mazeret</t>
  </si>
  <si>
    <t>EMAT211.5 Diferansiyel Denklemler (END) 1.Arasınav Mazeret</t>
  </si>
  <si>
    <t>EMAT211.1 Differantial Equation (MLZ) 1.Arasınav Mazeret</t>
  </si>
  <si>
    <t>EMAT211.1 Differantial Equation (EEM) 1.Arasınav Mazeret</t>
  </si>
  <si>
    <t>EMAT211.4 Diferansiyel Denklemler (MAK) 2.Arasınav Mazeret</t>
  </si>
  <si>
    <t>EMAT211.5 Diferansiyel Denklemler (END) 2.Arasınav Mazeret</t>
  </si>
  <si>
    <t>EMAT211.1 Differantial Equation (MLZ) 2.Arasınav Mazeret</t>
  </si>
  <si>
    <t>EMAT211.1 Differantial Equation (EEM) 2.Arasınav Mazeret</t>
  </si>
  <si>
    <t>FİZ105.9 Fizik I (ÇEV) 1.Arasınav Mazeret</t>
  </si>
  <si>
    <t>FİZ105.8 Fizik I (KİM) 1.Arasınav Mazeret</t>
  </si>
  <si>
    <t>FİZ105.7 Fizik I (KİM) 1.Arasınav Mazeret</t>
  </si>
  <si>
    <t>FİZ105.6 Fizik I (END) 1.Arasınav Mazeret</t>
  </si>
  <si>
    <t>FİZ105.1 Fizik I (END) 1.Arasınav Mazeret</t>
  </si>
  <si>
    <t>FİZ105.8 Physics I (İNŞ) 1.Arasınav Mazeret</t>
  </si>
  <si>
    <t>FİZ105.7 Physics I (BİL) 1.Arasınav Mazeret</t>
  </si>
  <si>
    <t>FİZ105.6 Physics I (MLZ) 1.Arasınav Mazeret</t>
  </si>
  <si>
    <t>FİZ105.5 Physics I (MLZ) 1.Arasınav Mazeret</t>
  </si>
  <si>
    <t>FİZ105.4 Physics I (EEM) 1.Arasınav Mazeret</t>
  </si>
  <si>
    <t>FİZ105.3 Physics I (EEM) 1.Arasınav Mazeret</t>
  </si>
  <si>
    <t>FİZ105.2 Physics I (MAK) 1.Arasınav Mazeret</t>
  </si>
  <si>
    <t>FİZ105.1 Physics I (MAK) 1.Arasınav Mazeret</t>
  </si>
  <si>
    <t>EMAT211.3 Diferansiyel Denklemler (KİM) 1.Arasınav Mazeret</t>
  </si>
  <si>
    <t>EMAT211.2 Diferansiyel Denklemler (İNŞ) 1.Arasınav Mazeret</t>
  </si>
  <si>
    <t>EMAT211.1 Diferansiyel Denklemler (ÇEV) 1.Arasınav Mazeret</t>
  </si>
  <si>
    <r>
      <t xml:space="preserve">EMAT223.1 Linear Algebra and Numerical Methods (MLZ)  </t>
    </r>
    <r>
      <rPr>
        <sz val="12"/>
        <color indexed="10"/>
        <rFont val="Times New Roman"/>
        <family val="1"/>
      </rPr>
      <t>1.Arasınav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Mazeret</t>
    </r>
  </si>
  <si>
    <r>
      <t xml:space="preserve">EMAT223.1 Lineer Cebir ve Sayısal Yöntemler (İNŞ) </t>
    </r>
    <r>
      <rPr>
        <sz val="12"/>
        <color indexed="10"/>
        <rFont val="Times New Roman"/>
        <family val="1"/>
      </rPr>
      <t>1.Arasınav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Mazeret</t>
    </r>
  </si>
  <si>
    <t>28.12.2023       Perşembe</t>
  </si>
  <si>
    <t>FİZ105.1 Physics I (MAK) 2.Arasınav Mazeret</t>
  </si>
  <si>
    <t>FİZ105.2 Physics I (MAK) 2.Arasınav Mazeret</t>
  </si>
  <si>
    <t>FİZ105.3 Physics I (EEM) 2.Arasınav Mazeret</t>
  </si>
  <si>
    <t>FİZ105.4 Physics I (EEM) 2.Arasınav Mazeret</t>
  </si>
  <si>
    <t>FİZ105.5 Physics I (MLZ) 2.Arasınav Mazeret</t>
  </si>
  <si>
    <t>FİZ105.6 Physics I (MLZ) 2.Arasınav Mazeret</t>
  </si>
  <si>
    <t>FİZ105.7 Physics I (BİL) 2.Arasınav Mazeret</t>
  </si>
  <si>
    <t>FİZ105.8 Physics I (İNŞ) 2.Arasınav Mazeret</t>
  </si>
  <si>
    <t>FİZ105.1 Fizik I (END) 2.Arasınav Mazeret</t>
  </si>
  <si>
    <t>FİZ105.6 Fizik I (END) 2.Arasınav Mazeret</t>
  </si>
  <si>
    <t>FİZ105.7 Fizik I (KİM) 2.Arasınav Mazeret</t>
  </si>
  <si>
    <t>FİZ105.8 Fizik I (KİM) 2.Arasınav Mazeret</t>
  </si>
  <si>
    <t>FİZ105.9 Fizik I (ÇEV) 2.Arasınav Mazeret</t>
  </si>
  <si>
    <t>EMAT111.1 Genel Matematik I (İNŞ) 1.Arasınav Mazeret</t>
  </si>
  <si>
    <t>EMAT111.2 Genel Matematik I (KİM) 1.Arasınav Mazeret</t>
  </si>
  <si>
    <t>EMAT111.3 Genel Matematik I (END) 1.Arasınav Mazeret</t>
  </si>
  <si>
    <t>EMAT111.4 Genel Matematik I (MAK) 1.Arasınav Mazeret</t>
  </si>
  <si>
    <t>EMAT111.2 Calculus I (BİL) 1.Arasınav Mazeret</t>
  </si>
  <si>
    <t>EMAT111.3 Calculus I (MLZ) 1.Arasınav Mazeret</t>
  </si>
  <si>
    <t>EMAT111.4 Calculus I (EEM) 1.Arasınav Mazeret</t>
  </si>
  <si>
    <t>29.12.2023       Cuma</t>
  </si>
  <si>
    <r>
      <t xml:space="preserve">EMAT223.1 Linear Algebra and Numerical Methods (MLZ)  </t>
    </r>
    <r>
      <rPr>
        <sz val="12"/>
        <color indexed="10"/>
        <rFont val="Times New Roman"/>
        <family val="1"/>
      </rPr>
      <t>2.Arasınav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Mazeret</t>
    </r>
  </si>
  <si>
    <r>
      <t xml:space="preserve">EMAT223.1 Lineer Cebir ve Sayısal Yöntemler (İNŞ) </t>
    </r>
    <r>
      <rPr>
        <sz val="12"/>
        <color indexed="10"/>
        <rFont val="Times New Roman"/>
        <family val="1"/>
      </rPr>
      <t>2.Arasınav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Mazeret</t>
    </r>
  </si>
  <si>
    <t xml:space="preserve">EKİM105.1 Genel Kimya (İNŞ)                           </t>
  </si>
  <si>
    <t xml:space="preserve">EKİM105.1 General Chemistry (EEM)                            </t>
  </si>
  <si>
    <t xml:space="preserve">EKİM105.2 General Chemistry (END)                        </t>
  </si>
  <si>
    <t xml:space="preserve">EKİM105.3 General Chemistry (BİL)                          </t>
  </si>
  <si>
    <t xml:space="preserve">EKİM105.4 General Chemistry (MAK)                          </t>
  </si>
  <si>
    <t xml:space="preserve">EKİM101.2 General Chemistry I (ÇEV)                          </t>
  </si>
  <si>
    <t xml:space="preserve">EKİM101.3 General Chemistry I (KİM)                        </t>
  </si>
  <si>
    <t xml:space="preserve">EKİM101.4 General Chemistry I (KİM)                   </t>
  </si>
  <si>
    <t xml:space="preserve">EKİM101.5 General Chemistry I (MLZ)                   </t>
  </si>
  <si>
    <t>EMAT111.1 Genel Matematik I (İNŞ) 2.Arasınav Mazeret</t>
  </si>
  <si>
    <t>EMAT111.2 Genel Matematik I (KİM) 2.Arasınav Mazeret</t>
  </si>
  <si>
    <t>EMAT111.3 Genel Matematik I (END) 2.Arasınav Mazeret</t>
  </si>
  <si>
    <t>EMAT111.4 Genel Matematik I (MAK) 2.Arasınav Mazeret</t>
  </si>
  <si>
    <t>EMAT111.2 Calculus I (BİL) 2.Arasınav Mazeret</t>
  </si>
  <si>
    <t>EMAT111.3 Calculus I (MLZ) 2.Arasınav Mazeret</t>
  </si>
  <si>
    <t>EMAT111.4 Calculus I (EEM) 2.Arasınav Mazeret</t>
  </si>
  <si>
    <t xml:space="preserve">FAKÜLTE ORTAK KODLU MAZERET SINAVLARI </t>
  </si>
  <si>
    <t>26.12.2023     Salı</t>
  </si>
  <si>
    <t xml:space="preserve">ESTÜ125.1 Bilim Felsefesi (ÇEV) </t>
  </si>
  <si>
    <t xml:space="preserve">ESTÜ129.1 Yabancı Dil Olarak Türkçe I (BİL) </t>
  </si>
  <si>
    <t xml:space="preserve">MÜZ151.1 Müziğin Tarihçesi (MLZ) </t>
  </si>
  <si>
    <t xml:space="preserve">İŞL101.1 Introduction to Business (Genel İşletme) (İNŞ) </t>
  </si>
  <si>
    <t xml:space="preserve">İKT151.1 Economics (Genel İktisat) (EEM) </t>
  </si>
  <si>
    <t xml:space="preserve">İKT151.1 Genel İktisat (ÇEV) </t>
  </si>
  <si>
    <t xml:space="preserve">İKT151.2 Genel İktisat (KİM) </t>
  </si>
  <si>
    <t xml:space="preserve">ESTÜ301.1 Bilim İletişimi (EEM) </t>
  </si>
  <si>
    <t xml:space="preserve">ESTÜ127.1 Diksiyon (MLZ) </t>
  </si>
  <si>
    <t xml:space="preserve">ESTÜ206.1 Finansal Okuryazarlık (END) </t>
  </si>
  <si>
    <t xml:space="preserve">İLT201.1 Bireylerarası İletişim (KİM) </t>
  </si>
  <si>
    <t xml:space="preserve">ESTÜ405.1 Bilgisayar Programlama (ÇEV) </t>
  </si>
  <si>
    <t xml:space="preserve">ESTÜ112.1 Herkes için Siber Güvenlik (BİL) </t>
  </si>
  <si>
    <t xml:space="preserve">İSN309.1 Kitle İletişimi (ÇEV) </t>
  </si>
  <si>
    <t xml:space="preserve">ESTÜ130.1 Yabancı Dil Olarak Türkçe II (EEM) </t>
  </si>
  <si>
    <t xml:space="preserve">PZL302.1 Marketing Management (Pazarlama Yönetimi) (BİL) </t>
  </si>
  <si>
    <t xml:space="preserve">PZL302.1 Pazarlama Yönetimi (END) </t>
  </si>
  <si>
    <t xml:space="preserve">SNT155.1 Sanat Tarihi (END) </t>
  </si>
  <si>
    <t xml:space="preserve">BEÖ155 Beden Eğitimi </t>
  </si>
  <si>
    <t xml:space="preserve">FRA255.1 Fransızca I (EEM) </t>
  </si>
  <si>
    <t xml:space="preserve">FRA255.2 Fransızca I (EEM) </t>
  </si>
  <si>
    <t xml:space="preserve">FRA256.1 Fransızca II (EEM) </t>
  </si>
  <si>
    <t xml:space="preserve">EKİM110.1 Genel Kimya Laboratuvarı (İNŞ)                     </t>
  </si>
  <si>
    <t xml:space="preserve">EKİM110.1 General Chemistry Laboratory (END)                    </t>
  </si>
  <si>
    <t xml:space="preserve">EKİM110.2 General Chemistry Laboratory (END)                     </t>
  </si>
  <si>
    <t xml:space="preserve">EMAT211.1 Diferansiyel Denklemler (ÇEV) </t>
  </si>
  <si>
    <t xml:space="preserve">EMAT211.2 Diferansiyel Denklemler (İNŞ) </t>
  </si>
  <si>
    <t xml:space="preserve">EMAT211.3 Diferansiyel Denklemler (KİM) </t>
  </si>
  <si>
    <t xml:space="preserve">EMAT211.4 Diferansiyel Denklemler (MAK) </t>
  </si>
  <si>
    <t xml:space="preserve">EMAT211.5 Diferansiyel Denklemler (END) </t>
  </si>
  <si>
    <t xml:space="preserve">EMAT211.1 Differantial Equation (MLZ) </t>
  </si>
  <si>
    <t xml:space="preserve">EMAT211.1 Differantial Equation (EEM) </t>
  </si>
  <si>
    <t>30.01.2024       Salı</t>
  </si>
  <si>
    <t>31.01.2024       Çarşamba</t>
  </si>
  <si>
    <t>01.02.2024       Perşembe</t>
  </si>
  <si>
    <t xml:space="preserve">EMAT223.1 Linear Algebra and Numerical Methods (MLZ)  </t>
  </si>
  <si>
    <t>EMAT111.1 Genel Matematik I (İNŞ)</t>
  </si>
  <si>
    <t xml:space="preserve">EMAT111.2 Genel Matematik I (KİM) </t>
  </si>
  <si>
    <t xml:space="preserve">EMAT111.3 Genel Matematik I (END) </t>
  </si>
  <si>
    <t xml:space="preserve">EMAT111.4 Genel Matematik I (MAK) </t>
  </si>
  <si>
    <t xml:space="preserve">EMAT111.2 Calculus I (BİL) </t>
  </si>
  <si>
    <t xml:space="preserve">EMAT111.3 Calculus I (MLZ) </t>
  </si>
  <si>
    <t xml:space="preserve">EMAT111.4 Calculus I (EEM) </t>
  </si>
  <si>
    <t>02.02.2024       Cuma</t>
  </si>
  <si>
    <t xml:space="preserve">TAR165.1 Atatürk İlkeleri ve İnkılap Tarihi I (BİL) </t>
  </si>
  <si>
    <t>TAR165.2 Atatürk İlkeleri ve İnkılap Tarihi I (END)</t>
  </si>
  <si>
    <t xml:space="preserve">TAR166.1 Atatürk İlkeleri ve İnkılap Tarihi II (BİL) </t>
  </si>
  <si>
    <t xml:space="preserve">TÜR125.1 Türk Dili I (EEM) </t>
  </si>
  <si>
    <t xml:space="preserve">TÜR126.1 Türk Dili II (EEM) </t>
  </si>
  <si>
    <t xml:space="preserve">İSG401.1 İş Sağlığı ve Güvenliği I (ÇEV) </t>
  </si>
  <si>
    <t xml:space="preserve">İSG402.1 İş Sağlığı ve Güvenliği II (ÇEV) </t>
  </si>
  <si>
    <t>30.12.2023       Cumartesi</t>
  </si>
  <si>
    <t>Dekanlık Toplantı Salonu</t>
  </si>
  <si>
    <t>MAK228</t>
  </si>
  <si>
    <t>MAK228-MAK229</t>
  </si>
  <si>
    <t>Dr. Öğr. Üyesi Meryem Türkay Aytekin</t>
  </si>
  <si>
    <t>Prof. Dr. Sema Yıldırım</t>
  </si>
  <si>
    <t>Arş. Gör. Dr. Seyfettin Türk</t>
  </si>
  <si>
    <t>Öğr. Gör. Dr. Züliyet Çelikbilek</t>
  </si>
  <si>
    <t>Prof. Dr. Murat Tanışlı</t>
  </si>
  <si>
    <t>Doç. Dr. Nazmiye Kervan</t>
  </si>
  <si>
    <t>Öğr. Gör. Tülay Tıraş</t>
  </si>
  <si>
    <t>Öğr. Gör. Dr. Muhammet Özsoy</t>
  </si>
  <si>
    <t>Dr. Öğr. Üyesi Özgün Sunar</t>
  </si>
  <si>
    <t>Dr. Öğr. Üyesi Onur Tunaboyu</t>
  </si>
  <si>
    <t>Dr. Öğr. Üyesi Erdem Özyurt</t>
  </si>
  <si>
    <t>Dr. Öğr. Üyesi İlker Balcılar</t>
  </si>
  <si>
    <t>Dr. Öğr. Üyesi Muhsin Yalçın</t>
  </si>
  <si>
    <t>Prof. Dr. Süleyman Kaytakoğlu</t>
  </si>
  <si>
    <t>Doç. Dr. Haluk Yapıcıoğlu</t>
  </si>
  <si>
    <t>Öğr. Gör. Hande Navdar</t>
  </si>
  <si>
    <t>Öğr. Gör. Selin Yıldız Karakaya</t>
  </si>
  <si>
    <t>Dr. Öğr. Üyesi İbrahim Kocabaş</t>
  </si>
  <si>
    <t>İKT151.1 Economics (Genel İktisat) (EEM)</t>
  </si>
  <si>
    <t>İKT151.1 Genel İktisat (ÇEV)</t>
  </si>
  <si>
    <t>İKT151.2 Genel İktisat (KİM)</t>
  </si>
  <si>
    <t>ESTÜ301.1 Bilim İletişimi (EEM)</t>
  </si>
  <si>
    <t>ESTÜ127.1 Diksiyon (MLZ)</t>
  </si>
  <si>
    <t>ESTÜ206.1 Finansal Okuryazarlık (END)</t>
  </si>
  <si>
    <t>İLT201.1 Bireylerarası İletişim (KİM)</t>
  </si>
  <si>
    <t>ESTÜ102 Negotiation Technique Class</t>
  </si>
  <si>
    <t xml:space="preserve">EKİM105.1 Genel Kimya (İNŞ)     </t>
  </si>
  <si>
    <t xml:space="preserve">EKİM105.1 General Chemistry (EEM)                      </t>
  </si>
  <si>
    <t xml:space="preserve">EKİM105.2 General Chemistry (END)                   </t>
  </si>
  <si>
    <t xml:space="preserve">EKİM105.3 General Chemistry (BİL)                     </t>
  </si>
  <si>
    <t xml:space="preserve">EKİM105.4 General Chemistry (MAK)                     </t>
  </si>
  <si>
    <t xml:space="preserve">EKİM101.2 General Chemistry I (ÇEV)                    </t>
  </si>
  <si>
    <t xml:space="preserve">EKİM101.3 General Chemistry I (KİM)                    </t>
  </si>
  <si>
    <t xml:space="preserve">EKİM101.4 General Chemistry I (KİM)                    </t>
  </si>
  <si>
    <t>ESTÜ405.1 Bilgisayar Programlama (ÇEV)</t>
  </si>
  <si>
    <t>İSN309.1 Kitle İletişimi (ÇEV)</t>
  </si>
  <si>
    <t xml:space="preserve">EİST201.1 Engineering Statistics (MLZ)                      </t>
  </si>
  <si>
    <t xml:space="preserve">EİST201.2 Engineering Statistics (İNŞ)                     </t>
  </si>
  <si>
    <t xml:space="preserve">EİST201.3 Engineering Statistics (MAK)                         </t>
  </si>
  <si>
    <t>İNG250.1 Read. and Speak. in Eng. (İng. Okuma ve K.) (İNŞ)</t>
  </si>
  <si>
    <t>İNG250.2 Read. and Speak. in Eng. (İng. Okuma ve K.) (İNŞ)</t>
  </si>
  <si>
    <t xml:space="preserve">FİZ105.1 Physics I (MAK) Zr </t>
  </si>
  <si>
    <t xml:space="preserve">FİZ105.2 Physics I (MAK) Zr </t>
  </si>
  <si>
    <t xml:space="preserve">FİZ105.3 Physics I (EEM) Zr </t>
  </si>
  <si>
    <t xml:space="preserve">FİZ105.4 Physics I (EEM) Zr </t>
  </si>
  <si>
    <t xml:space="preserve">FİZ105.5 Physics I (MLZ) Zr </t>
  </si>
  <si>
    <t xml:space="preserve">FİZ105.6 Physics I (MLZ) Zr </t>
  </si>
  <si>
    <t xml:space="preserve">FİZ105.7 Physics I (BİL) Zr </t>
  </si>
  <si>
    <t xml:space="preserve">FİZ105.8 Physics I (İNŞ) Zr </t>
  </si>
  <si>
    <t xml:space="preserve">FİZ105.1 Fizik I (END) Zr </t>
  </si>
  <si>
    <t>FİZ105.6 Fizik I (END) Zr</t>
  </si>
  <si>
    <t xml:space="preserve">FİZ105.7 Fizik I (KİM) Zr </t>
  </si>
  <si>
    <t>FİZ105.8 Fizik I (KİM) Zr</t>
  </si>
  <si>
    <t>FİZ105.9 Fizik I (ÇEV) Zr</t>
  </si>
  <si>
    <t xml:space="preserve">FİZ107.1 Physics Laboratory I (MAK) </t>
  </si>
  <si>
    <t>FİZ107.3 Physics Laboratory I (MAK)</t>
  </si>
  <si>
    <t>FİZ107.4 Physics Laboratory I (EEM)</t>
  </si>
  <si>
    <t>FİZ107.5 Physics Laboratory I (EEM)</t>
  </si>
  <si>
    <t>FİZ107.6 Physics Laboratory I (EEM)</t>
  </si>
  <si>
    <t>FİZ107.7 Physics Laboratory I (İNŞ)</t>
  </si>
  <si>
    <t xml:space="preserve">FİZ107.8 Physics Laboratory I (MLZ) </t>
  </si>
  <si>
    <t>FİZ107.9 Physics Laboratory I (BİL)</t>
  </si>
  <si>
    <t>FİZ107.10 Physics Laboratory I (MLZ)</t>
  </si>
  <si>
    <t>FİZ107.12 Physics Laboratory I (BİL)</t>
  </si>
  <si>
    <t xml:space="preserve">FİZ107.1 Fizik Laboratuvarı I (ÇEV) </t>
  </si>
  <si>
    <t xml:space="preserve">FİZ107.2 Fizik Laboratuvarı I (KİM) </t>
  </si>
  <si>
    <t>FİZ107.3 Fizik Laboratuvarı I (ÇEV)</t>
  </si>
  <si>
    <t xml:space="preserve">FİZ107.4 Fizik Laboratuvarı I (KİM) </t>
  </si>
  <si>
    <t xml:space="preserve">FİZ107.5 Fizik Laboratuvarı I (END) </t>
  </si>
  <si>
    <t xml:space="preserve">FİZ107.6 Fizik Laboratuvarı I (END) </t>
  </si>
  <si>
    <t>MEK215.1 Statics and Strt. of Mat. (Statik ve Muk.) (MLZ)</t>
  </si>
  <si>
    <t>MEK215.2 Statics and Strt. of Mat. (Statik ve Muk.) (END)</t>
  </si>
  <si>
    <t>MFALM101.1 Mühendislik Almancası I (BİL)</t>
  </si>
  <si>
    <t>MFALM101.2 Mühendislik Almancası I (BİL)</t>
  </si>
  <si>
    <t xml:space="preserve">MFALM101.3 Mühendislik Almancası I (BİL) </t>
  </si>
  <si>
    <t xml:space="preserve">MFALM102.1 Mühendislik Almancası II (BİL) </t>
  </si>
  <si>
    <t xml:space="preserve">TRS127.1 Technical Drawing (Teknik Resim) (MLZ) </t>
  </si>
  <si>
    <t xml:space="preserve">TRS127.2 Technical Drawing (Teknik Resim) (MLZ) </t>
  </si>
  <si>
    <t xml:space="preserve">TRS127.1 Teknik Resim (END) </t>
  </si>
  <si>
    <t>TRS127.2 Teknik Resim (END)</t>
  </si>
  <si>
    <t>TRS127.3 Teknik Resim (ÇEV)</t>
  </si>
  <si>
    <t>TRS127.4 Teknik Resim (ÇEV)</t>
  </si>
  <si>
    <t xml:space="preserve">TRS127.5 Teknik Resim (KİM) </t>
  </si>
  <si>
    <t xml:space="preserve">TRS127.1 Teknik Resim (KİM) </t>
  </si>
  <si>
    <t xml:space="preserve">İKT356.1 Eng. Economics( Müh. Ekonomisi) (MLZ) </t>
  </si>
  <si>
    <t xml:space="preserve">İKT356.2 Eng. Economics( Müh.k Ekonomisi) (KİM) </t>
  </si>
  <si>
    <t>İKT356.3 Eng. Economics( Müh. Ekonomisi) (END)</t>
  </si>
  <si>
    <t>İKT356.4 Eng. Economics( Müh. Ekonomisi) (MAK)</t>
  </si>
  <si>
    <t xml:space="preserve">Öğr. Gör. Dr. İbrahim Yavuz Dal </t>
  </si>
  <si>
    <t>BEÖ155 Beden Eğitimi</t>
  </si>
  <si>
    <t>MAK223</t>
  </si>
  <si>
    <t>MAK219</t>
  </si>
  <si>
    <t>İ-1</t>
  </si>
  <si>
    <t>MAK225-MAK227</t>
  </si>
  <si>
    <t>MAK224-MAK226</t>
  </si>
  <si>
    <t>MAK225-MAK226-MAK227</t>
  </si>
  <si>
    <t>MAK219-MAK223</t>
  </si>
  <si>
    <t>EEM471 Electrical Machinery</t>
  </si>
  <si>
    <t>Dr. Öğr. Üyesi Şener AĞALAR</t>
  </si>
  <si>
    <t>EEM475 Power Electronics I</t>
  </si>
  <si>
    <t>E1</t>
  </si>
  <si>
    <t>BİM122 Discrete Computational Structures</t>
  </si>
  <si>
    <t>Dr.Öğr.Üy. Abdulkadir ZİREK</t>
  </si>
  <si>
    <t>EEM477 Digital Signal Processing</t>
  </si>
  <si>
    <t>Prof. Dr. M. Tankut ÖZGEN</t>
  </si>
  <si>
    <t>E5</t>
  </si>
  <si>
    <t>EEM493 Digital Control Systems</t>
  </si>
  <si>
    <t>Prof. Dr. Hanife APAYDIN ÖZKAN</t>
  </si>
  <si>
    <t>EEM322 Electronics II</t>
  </si>
  <si>
    <t>Prof. Dr. Nihan KOSKU PERKGÖZ</t>
  </si>
  <si>
    <t>EEM209 Circuit Analysis I</t>
  </si>
  <si>
    <t>Prof. Dr. Aydın AYBAR</t>
  </si>
  <si>
    <t>EEM206 Electrical Circuits Laboratory</t>
  </si>
  <si>
    <t>Dr.Öğr.Üy. Semiha TÜRKAY</t>
  </si>
  <si>
    <t>EEM463 Introduction to Image Processing</t>
  </si>
  <si>
    <t>Öğr.Gör.Dr. Onur KILINÇ</t>
  </si>
  <si>
    <t>EEM470 Microwaves and Antennas</t>
  </si>
  <si>
    <t>Prof. Dr. Cengiz ÖZZAİM</t>
  </si>
  <si>
    <t>EEM491 Linear Control Systems</t>
  </si>
  <si>
    <t>EEM321 Electronics I</t>
  </si>
  <si>
    <t>Dr.Öğr.Üy. Seval KINDEN</t>
  </si>
  <si>
    <t>EEM409 Random Signals</t>
  </si>
  <si>
    <t>Prof. Dr. Tansu FİLİK</t>
  </si>
  <si>
    <t>E4</t>
  </si>
  <si>
    <t>EEM328 Electronics Laboratory</t>
  </si>
  <si>
    <t>Araş. Gör. Dr. Özen YELBAŞI</t>
  </si>
  <si>
    <t>E1, E6</t>
  </si>
  <si>
    <t>EEM311 Principles of Energy Conversion</t>
  </si>
  <si>
    <t>Dr. Öğr. Üyesi Sıtkı GÜNER</t>
  </si>
  <si>
    <t>EEM480 Algorithms and Complexity</t>
  </si>
  <si>
    <t>Doç. Dr. Emin GERMEN</t>
  </si>
  <si>
    <t>EEM451 Industrial Control Systems</t>
  </si>
  <si>
    <t>Dr.Öğr.Üy. Hüseyin Ersin EROL</t>
  </si>
  <si>
    <t>EEM467 Digital Communication</t>
  </si>
  <si>
    <t>Prof. Dr. Nuray AT</t>
  </si>
  <si>
    <t>EEM403 Fundamentals of Optoelectronics and Nanophotonics</t>
  </si>
  <si>
    <t>Prof. Dr. Feridun AY</t>
  </si>
  <si>
    <t>EEM473 Power Systems Analysis I</t>
  </si>
  <si>
    <t>Araş. Gör. Dr. Oğuzkağan ALIÇ</t>
  </si>
  <si>
    <t>BİL200 Computer Programming</t>
  </si>
  <si>
    <t>EEM301 Signals and Systems</t>
  </si>
  <si>
    <t>Prof. Dr. Ömer Nezih GEREK</t>
  </si>
  <si>
    <t>EEM334 Digital Systems II</t>
  </si>
  <si>
    <t>Prof. Dr. Atakan DOĞAN</t>
  </si>
  <si>
    <t>MAT293 Engineering Mathematics and Statistics</t>
  </si>
  <si>
    <t>Dr.Öğr.Üy. Altan ONAT</t>
  </si>
  <si>
    <t>EEM417 Engineering Computations</t>
  </si>
  <si>
    <t>EEM415 Engineering Design and Research</t>
  </si>
  <si>
    <t>EEM311 Principles of Energy Conversion sınavının dersliği güncellenmiştir.</t>
  </si>
  <si>
    <t>EEM415 Engineering Design and Research sınavının dersliği güncellenmiştir.</t>
  </si>
  <si>
    <t>EEM206 Electrical Circuits Laboratory sınavının saati güncellenmiştir.</t>
  </si>
  <si>
    <t>EEM493 Digital Control Systems sınavının saati ve dersliği güncellenmiştir.</t>
  </si>
  <si>
    <t>MAT293 Engineering Mathematics and Statistics sınavının dersliği güncellenmiştir.</t>
  </si>
  <si>
    <t>BİL200 Computer Programming sınavının dersliği güncellenmiştir.</t>
  </si>
  <si>
    <t>ELEKTRİK ELEKTRONİK MÜHENDİSLİĞİ, FAKÜLTE ORTAK KODLU BÜTÜNLEME SINAV PROGRAMI, KESİN</t>
  </si>
</sst>
</file>

<file path=xl/styles.xml><?xml version="1.0" encoding="utf-8"?>
<styleSheet xmlns="http://schemas.openxmlformats.org/spreadsheetml/2006/main">
  <numFmts count="59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X_D_R_-;\-* #,##0\ _X_D_R_-;_-* &quot;-&quot;\ _X_D_R_-;_-@_-"/>
    <numFmt numFmtId="179" formatCode="_-* #,##0.00\ _X_D_R_-;\-* #,##0.00\ _X_D_R_-;_-* &quot;-&quot;??\ _X_D_R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#,##0\ &quot;TL&quot;;\-#,##0\ &quot;TL&quot;"/>
    <numFmt numFmtId="189" formatCode="#,##0\ &quot;TL&quot;;[Red]\-#,##0\ &quot;TL&quot;"/>
    <numFmt numFmtId="190" formatCode="#,##0.00\ &quot;TL&quot;;\-#,##0.00\ &quot;TL&quot;"/>
    <numFmt numFmtId="191" formatCode="#,##0.00\ &quot;TL&quot;;[Red]\-#,##0.00\ &quot;TL&quot;"/>
    <numFmt numFmtId="192" formatCode="_-* #,##0\ &quot;TL&quot;_-;\-* #,##0\ &quot;TL&quot;_-;_-* &quot;-&quot;\ &quot;TL&quot;_-;_-@_-"/>
    <numFmt numFmtId="193" formatCode="_-* #,##0\ _T_L_-;\-* #,##0\ _T_L_-;_-* &quot;-&quot;\ _T_L_-;_-@_-"/>
    <numFmt numFmtId="194" formatCode="_-* #,##0.00\ &quot;TL&quot;_-;\-* #,##0.00\ &quot;TL&quot;_-;_-* &quot;-&quot;??\ &quot;TL&quot;_-;_-@_-"/>
    <numFmt numFmtId="195" formatCode="_-* #,##0.00\ _T_L_-;\-* #,##0.00\ _T_L_-;_-* &quot;-&quot;??\ _T_L_-;_-@_-"/>
    <numFmt numFmtId="196" formatCode="#,##0\ &quot;YTL&quot;;\-#,##0\ &quot;YTL&quot;"/>
    <numFmt numFmtId="197" formatCode="#,##0\ &quot;YTL&quot;;[Red]\-#,##0\ &quot;YTL&quot;"/>
    <numFmt numFmtId="198" formatCode="#,##0.00\ &quot;YTL&quot;;\-#,##0.00\ &quot;YTL&quot;"/>
    <numFmt numFmtId="199" formatCode="#,##0.00\ &quot;YTL&quot;;[Red]\-#,##0.00\ &quot;YTL&quot;"/>
    <numFmt numFmtId="200" formatCode="_-* #,##0\ &quot;YTL&quot;_-;\-* #,##0\ &quot;YTL&quot;_-;_-* &quot;-&quot;\ &quot;YTL&quot;_-;_-@_-"/>
    <numFmt numFmtId="201" formatCode="_-* #,##0\ _Y_T_L_-;\-* #,##0\ _Y_T_L_-;_-* &quot;-&quot;\ _Y_T_L_-;_-@_-"/>
    <numFmt numFmtId="202" formatCode="_-* #,##0.00\ &quot;YTL&quot;_-;\-* #,##0.00\ &quot;YTL&quot;_-;_-* &quot;-&quot;??\ &quot;YTL&quot;_-;_-@_-"/>
    <numFmt numFmtId="203" formatCode="_-* #,##0.00\ _Y_T_L_-;\-* #,##0.00\ _Y_T_L_-;_-* &quot;-&quot;??\ _Y_T_L_-;_-@_-"/>
    <numFmt numFmtId="204" formatCode="&quot;Evet&quot;;&quot;Evet&quot;;&quot;Hayır&quot;"/>
    <numFmt numFmtId="205" formatCode="&quot;Doğru&quot;;&quot;Doğru&quot;;&quot;Yanlış&quot;"/>
    <numFmt numFmtId="206" formatCode="&quot;Açık&quot;;&quot;Açık&quot;;&quot;Kapalı&quot;"/>
    <numFmt numFmtId="207" formatCode="[$¥€-2]\ #,##0.00_);[Red]\([$€-2]\ #,##0.00\)"/>
    <numFmt numFmtId="208" formatCode="0.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Black"/>
      <family val="2"/>
    </font>
    <font>
      <sz val="12"/>
      <name val="Times New Roman"/>
      <family val="1"/>
    </font>
    <font>
      <sz val="12"/>
      <name val="Arial (Turkish)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66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5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left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left" vertical="center"/>
    </xf>
    <xf numFmtId="0" fontId="50" fillId="32" borderId="11" xfId="0" applyFont="1" applyFill="1" applyBorder="1" applyAlignment="1">
      <alignment horizontal="left" vertical="center" wrapText="1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left" vertical="center"/>
    </xf>
    <xf numFmtId="0" fontId="7" fillId="6" borderId="38" xfId="0" applyFont="1" applyFill="1" applyBorder="1" applyAlignment="1">
      <alignment horizontal="left" vertical="center"/>
    </xf>
    <xf numFmtId="0" fontId="7" fillId="6" borderId="39" xfId="0" applyFont="1" applyFill="1" applyBorder="1" applyAlignment="1">
      <alignment horizontal="left" vertical="center"/>
    </xf>
    <xf numFmtId="0" fontId="49" fillId="6" borderId="4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50" fillId="32" borderId="42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20" fontId="5" fillId="6" borderId="11" xfId="0" applyNumberFormat="1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left" vertical="center"/>
    </xf>
    <xf numFmtId="0" fontId="5" fillId="6" borderId="40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vertical="center"/>
    </xf>
    <xf numFmtId="0" fontId="7" fillId="6" borderId="50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7" fillId="6" borderId="52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14" fontId="5" fillId="0" borderId="13" xfId="0" applyNumberFormat="1" applyFont="1" applyBorder="1" applyAlignment="1">
      <alignment vertical="center"/>
    </xf>
    <xf numFmtId="2" fontId="5" fillId="32" borderId="5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20" fontId="5" fillId="6" borderId="12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0" fontId="5" fillId="6" borderId="49" xfId="0" applyNumberFormat="1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left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49" fillId="8" borderId="18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left" vertical="center"/>
    </xf>
    <xf numFmtId="0" fontId="7" fillId="8" borderId="32" xfId="0" applyFont="1" applyFill="1" applyBorder="1" applyAlignment="1">
      <alignment horizontal="left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left" vertical="center"/>
    </xf>
    <xf numFmtId="0" fontId="7" fillId="8" borderId="38" xfId="0" applyFont="1" applyFill="1" applyBorder="1" applyAlignment="1">
      <alignment horizontal="left" vertical="center"/>
    </xf>
    <xf numFmtId="0" fontId="7" fillId="8" borderId="47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left" vertical="center"/>
    </xf>
    <xf numFmtId="0" fontId="7" fillId="8" borderId="39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49" fillId="8" borderId="40" xfId="0" applyFont="1" applyFill="1" applyBorder="1" applyAlignment="1">
      <alignment horizontal="center" vertical="center"/>
    </xf>
    <xf numFmtId="0" fontId="49" fillId="8" borderId="49" xfId="0" applyFont="1" applyFill="1" applyBorder="1" applyAlignment="1">
      <alignment horizontal="center" vertical="center"/>
    </xf>
    <xf numFmtId="0" fontId="49" fillId="8" borderId="3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/>
    </xf>
    <xf numFmtId="0" fontId="7" fillId="8" borderId="62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49" fillId="8" borderId="63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49" fillId="8" borderId="32" xfId="0" applyFont="1" applyFill="1" applyBorder="1" applyAlignment="1">
      <alignment horizontal="center" vertical="center"/>
    </xf>
    <xf numFmtId="0" fontId="49" fillId="6" borderId="27" xfId="0" applyFont="1" applyFill="1" applyBorder="1" applyAlignment="1">
      <alignment horizontal="center" vertical="center"/>
    </xf>
    <xf numFmtId="0" fontId="49" fillId="6" borderId="63" xfId="0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49" fillId="6" borderId="32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49" fillId="8" borderId="37" xfId="0" applyFont="1" applyFill="1" applyBorder="1" applyAlignment="1">
      <alignment horizontal="center" vertical="center"/>
    </xf>
    <xf numFmtId="0" fontId="7" fillId="8" borderId="64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/>
    </xf>
    <xf numFmtId="0" fontId="49" fillId="8" borderId="25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9" fillId="6" borderId="43" xfId="0" applyFont="1" applyFill="1" applyBorder="1" applyAlignment="1">
      <alignment horizontal="center" vertical="center"/>
    </xf>
    <xf numFmtId="0" fontId="7" fillId="6" borderId="66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49" fillId="8" borderId="67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49" fillId="8" borderId="27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" vertical="center"/>
    </xf>
    <xf numFmtId="0" fontId="49" fillId="6" borderId="34" xfId="0" applyFont="1" applyFill="1" applyBorder="1" applyAlignment="1">
      <alignment horizontal="center" vertical="center"/>
    </xf>
    <xf numFmtId="0" fontId="49" fillId="6" borderId="39" xfId="0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49" fillId="8" borderId="30" xfId="0" applyFont="1" applyFill="1" applyBorder="1" applyAlignment="1">
      <alignment horizontal="center" vertical="center"/>
    </xf>
    <xf numFmtId="0" fontId="49" fillId="8" borderId="29" xfId="0" applyFont="1" applyFill="1" applyBorder="1" applyAlignment="1">
      <alignment horizontal="center" vertical="center"/>
    </xf>
    <xf numFmtId="0" fontId="49" fillId="8" borderId="26" xfId="0" applyFont="1" applyFill="1" applyBorder="1" applyAlignment="1">
      <alignment horizontal="center" vertical="center"/>
    </xf>
    <xf numFmtId="0" fontId="49" fillId="8" borderId="43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center" vertical="center"/>
    </xf>
    <xf numFmtId="0" fontId="49" fillId="6" borderId="26" xfId="0" applyFont="1" applyFill="1" applyBorder="1" applyAlignment="1">
      <alignment horizontal="center" vertical="center"/>
    </xf>
    <xf numFmtId="0" fontId="49" fillId="6" borderId="69" xfId="0" applyFont="1" applyFill="1" applyBorder="1" applyAlignment="1">
      <alignment horizontal="center" vertical="center"/>
    </xf>
    <xf numFmtId="20" fontId="5" fillId="8" borderId="11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 vertical="center"/>
    </xf>
    <xf numFmtId="0" fontId="7" fillId="8" borderId="50" xfId="0" applyFont="1" applyFill="1" applyBorder="1" applyAlignment="1">
      <alignment horizontal="left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49" fillId="8" borderId="11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vertical="center"/>
    </xf>
    <xf numFmtId="0" fontId="7" fillId="8" borderId="52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left" vertical="center"/>
    </xf>
    <xf numFmtId="0" fontId="7" fillId="8" borderId="29" xfId="0" applyFont="1" applyFill="1" applyBorder="1" applyAlignment="1">
      <alignment horizontal="left" vertical="center"/>
    </xf>
    <xf numFmtId="0" fontId="7" fillId="8" borderId="28" xfId="0" applyFont="1" applyFill="1" applyBorder="1" applyAlignment="1">
      <alignment horizontal="left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vertical="center"/>
    </xf>
    <xf numFmtId="0" fontId="49" fillId="6" borderId="56" xfId="0" applyFont="1" applyFill="1" applyBorder="1" applyAlignment="1">
      <alignment horizontal="center" vertical="center"/>
    </xf>
    <xf numFmtId="20" fontId="5" fillId="6" borderId="24" xfId="0" applyNumberFormat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center" vertical="center"/>
    </xf>
    <xf numFmtId="0" fontId="49" fillId="6" borderId="4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7" fillId="8" borderId="70" xfId="0" applyFont="1" applyFill="1" applyBorder="1" applyAlignment="1">
      <alignment horizontal="left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71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vertical="center"/>
    </xf>
    <xf numFmtId="0" fontId="49" fillId="6" borderId="3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8" borderId="63" xfId="0" applyFont="1" applyFill="1" applyBorder="1" applyAlignment="1">
      <alignment horizontal="left" vertical="center"/>
    </xf>
    <xf numFmtId="0" fontId="7" fillId="6" borderId="73" xfId="0" applyFont="1" applyFill="1" applyBorder="1" applyAlignment="1">
      <alignment horizontal="left" vertical="center"/>
    </xf>
    <xf numFmtId="0" fontId="7" fillId="8" borderId="51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horizontal="left" vertical="center"/>
    </xf>
    <xf numFmtId="0" fontId="7" fillId="6" borderId="70" xfId="0" applyFont="1" applyFill="1" applyBorder="1" applyAlignment="1">
      <alignment horizontal="left" vertical="center"/>
    </xf>
    <xf numFmtId="0" fontId="7" fillId="8" borderId="74" xfId="0" applyFont="1" applyFill="1" applyBorder="1" applyAlignment="1">
      <alignment horizontal="left" vertical="center"/>
    </xf>
    <xf numFmtId="0" fontId="51" fillId="8" borderId="26" xfId="0" applyFont="1" applyFill="1" applyBorder="1" applyAlignment="1">
      <alignment horizontal="left" vertical="center"/>
    </xf>
    <xf numFmtId="20" fontId="51" fillId="8" borderId="51" xfId="0" applyNumberFormat="1" applyFont="1" applyFill="1" applyBorder="1" applyAlignment="1">
      <alignment horizontal="center" vertical="center"/>
    </xf>
    <xf numFmtId="0" fontId="51" fillId="8" borderId="71" xfId="0" applyFont="1" applyFill="1" applyBorder="1" applyAlignment="1">
      <alignment horizontal="left" vertical="center"/>
    </xf>
    <xf numFmtId="0" fontId="51" fillId="8" borderId="43" xfId="0" applyFont="1" applyFill="1" applyBorder="1" applyAlignment="1">
      <alignment horizontal="center" vertical="center"/>
    </xf>
    <xf numFmtId="20" fontId="51" fillId="8" borderId="29" xfId="0" applyNumberFormat="1" applyFont="1" applyFill="1" applyBorder="1" applyAlignment="1">
      <alignment horizontal="center" vertical="center"/>
    </xf>
    <xf numFmtId="0" fontId="51" fillId="8" borderId="37" xfId="0" applyFont="1" applyFill="1" applyBorder="1" applyAlignment="1">
      <alignment horizontal="center" vertical="center"/>
    </xf>
    <xf numFmtId="20" fontId="51" fillId="8" borderId="28" xfId="0" applyNumberFormat="1" applyFont="1" applyFill="1" applyBorder="1" applyAlignment="1">
      <alignment horizontal="center" vertical="center"/>
    </xf>
    <xf numFmtId="0" fontId="51" fillId="8" borderId="69" xfId="0" applyFont="1" applyFill="1" applyBorder="1" applyAlignment="1">
      <alignment horizontal="left" vertical="center"/>
    </xf>
    <xf numFmtId="0" fontId="51" fillId="8" borderId="39" xfId="0" applyFont="1" applyFill="1" applyBorder="1" applyAlignment="1">
      <alignment horizontal="center" vertical="center"/>
    </xf>
    <xf numFmtId="0" fontId="51" fillId="6" borderId="26" xfId="0" applyFont="1" applyFill="1" applyBorder="1" applyAlignment="1">
      <alignment horizontal="left" vertical="center"/>
    </xf>
    <xf numFmtId="20" fontId="51" fillId="6" borderId="51" xfId="0" applyNumberFormat="1" applyFont="1" applyFill="1" applyBorder="1" applyAlignment="1">
      <alignment horizontal="center" vertical="center"/>
    </xf>
    <xf numFmtId="0" fontId="51" fillId="6" borderId="71" xfId="0" applyFont="1" applyFill="1" applyBorder="1" applyAlignment="1">
      <alignment horizontal="left" vertical="center"/>
    </xf>
    <xf numFmtId="0" fontId="51" fillId="6" borderId="43" xfId="0" applyFont="1" applyFill="1" applyBorder="1" applyAlignment="1">
      <alignment horizontal="center" vertical="center"/>
    </xf>
    <xf numFmtId="20" fontId="51" fillId="6" borderId="29" xfId="0" applyNumberFormat="1" applyFont="1" applyFill="1" applyBorder="1" applyAlignment="1">
      <alignment horizontal="center" vertical="center"/>
    </xf>
    <xf numFmtId="0" fontId="51" fillId="6" borderId="37" xfId="0" applyFont="1" applyFill="1" applyBorder="1" applyAlignment="1">
      <alignment horizontal="center" vertical="center"/>
    </xf>
    <xf numFmtId="20" fontId="51" fillId="6" borderId="28" xfId="0" applyNumberFormat="1" applyFont="1" applyFill="1" applyBorder="1" applyAlignment="1">
      <alignment horizontal="center" vertical="center"/>
    </xf>
    <xf numFmtId="0" fontId="51" fillId="6" borderId="69" xfId="0" applyFont="1" applyFill="1" applyBorder="1" applyAlignment="1">
      <alignment horizontal="left" vertical="center"/>
    </xf>
    <xf numFmtId="0" fontId="51" fillId="6" borderId="39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20" fontId="5" fillId="6" borderId="56" xfId="0" applyNumberFormat="1" applyFont="1" applyFill="1" applyBorder="1" applyAlignment="1">
      <alignment horizontal="center" vertical="center"/>
    </xf>
    <xf numFmtId="20" fontId="5" fillId="6" borderId="49" xfId="0" applyNumberFormat="1" applyFont="1" applyFill="1" applyBorder="1" applyAlignment="1">
      <alignment horizontal="center" vertical="center"/>
    </xf>
    <xf numFmtId="20" fontId="51" fillId="34" borderId="29" xfId="0" applyNumberFormat="1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left" vertical="center"/>
    </xf>
    <xf numFmtId="0" fontId="51" fillId="34" borderId="37" xfId="0" applyFont="1" applyFill="1" applyBorder="1" applyAlignment="1">
      <alignment horizontal="center" vertical="center"/>
    </xf>
    <xf numFmtId="20" fontId="51" fillId="34" borderId="51" xfId="0" applyNumberFormat="1" applyFont="1" applyFill="1" applyBorder="1" applyAlignment="1">
      <alignment horizontal="center" vertical="center"/>
    </xf>
    <xf numFmtId="0" fontId="51" fillId="34" borderId="71" xfId="0" applyFont="1" applyFill="1" applyBorder="1" applyAlignment="1">
      <alignment horizontal="left" vertical="center"/>
    </xf>
    <xf numFmtId="0" fontId="51" fillId="34" borderId="43" xfId="0" applyFont="1" applyFill="1" applyBorder="1" applyAlignment="1">
      <alignment horizontal="center" vertical="center"/>
    </xf>
    <xf numFmtId="20" fontId="51" fillId="34" borderId="28" xfId="0" applyNumberFormat="1" applyFont="1" applyFill="1" applyBorder="1" applyAlignment="1">
      <alignment horizontal="center" vertical="center"/>
    </xf>
    <xf numFmtId="0" fontId="51" fillId="34" borderId="69" xfId="0" applyFont="1" applyFill="1" applyBorder="1" applyAlignment="1">
      <alignment horizontal="left" vertical="center"/>
    </xf>
    <xf numFmtId="0" fontId="51" fillId="34" borderId="39" xfId="0" applyFont="1" applyFill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8" borderId="73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5" fillId="8" borderId="73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49" fillId="8" borderId="73" xfId="0" applyFont="1" applyFill="1" applyBorder="1" applyAlignment="1">
      <alignment horizontal="center" vertical="center"/>
    </xf>
    <xf numFmtId="0" fontId="49" fillId="8" borderId="49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49" fillId="8" borderId="74" xfId="0" applyFont="1" applyFill="1" applyBorder="1" applyAlignment="1">
      <alignment horizontal="center" vertical="center"/>
    </xf>
    <xf numFmtId="0" fontId="49" fillId="8" borderId="12" xfId="0" applyFont="1" applyFill="1" applyBorder="1" applyAlignment="1">
      <alignment horizontal="center" vertical="center"/>
    </xf>
    <xf numFmtId="0" fontId="49" fillId="8" borderId="50" xfId="0" applyFont="1" applyFill="1" applyBorder="1" applyAlignment="1">
      <alignment horizontal="center" vertical="center"/>
    </xf>
    <xf numFmtId="0" fontId="7" fillId="8" borderId="75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/>
    </xf>
    <xf numFmtId="0" fontId="49" fillId="8" borderId="56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right" vertical="center"/>
    </xf>
    <xf numFmtId="0" fontId="52" fillId="12" borderId="68" xfId="0" applyFont="1" applyFill="1" applyBorder="1" applyAlignment="1">
      <alignment horizontal="center" vertical="center"/>
    </xf>
    <xf numFmtId="0" fontId="52" fillId="12" borderId="35" xfId="0" applyFont="1" applyFill="1" applyBorder="1" applyAlignment="1">
      <alignment horizontal="center" vertical="center"/>
    </xf>
    <xf numFmtId="0" fontId="52" fillId="35" borderId="77" xfId="0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 wrapText="1"/>
    </xf>
    <xf numFmtId="20" fontId="5" fillId="6" borderId="73" xfId="0" applyNumberFormat="1" applyFont="1" applyFill="1" applyBorder="1" applyAlignment="1">
      <alignment horizontal="center" vertical="center"/>
    </xf>
    <xf numFmtId="20" fontId="5" fillId="6" borderId="56" xfId="0" applyNumberFormat="1" applyFont="1" applyFill="1" applyBorder="1" applyAlignment="1">
      <alignment horizontal="center" vertical="center"/>
    </xf>
    <xf numFmtId="20" fontId="5" fillId="6" borderId="49" xfId="0" applyNumberFormat="1" applyFont="1" applyFill="1" applyBorder="1" applyAlignment="1">
      <alignment horizontal="center" vertical="center"/>
    </xf>
    <xf numFmtId="0" fontId="7" fillId="8" borderId="78" xfId="0" applyFont="1" applyFill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/>
    </xf>
    <xf numFmtId="20" fontId="5" fillId="8" borderId="73" xfId="0" applyNumberFormat="1" applyFont="1" applyFill="1" applyBorder="1" applyAlignment="1">
      <alignment horizontal="center" vertical="center"/>
    </xf>
    <xf numFmtId="20" fontId="5" fillId="8" borderId="49" xfId="0" applyNumberFormat="1" applyFont="1" applyFill="1" applyBorder="1" applyAlignment="1">
      <alignment horizontal="center" vertical="center"/>
    </xf>
    <xf numFmtId="20" fontId="5" fillId="8" borderId="56" xfId="0" applyNumberFormat="1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22" fontId="5" fillId="8" borderId="80" xfId="0" applyNumberFormat="1" applyFont="1" applyFill="1" applyBorder="1" applyAlignment="1">
      <alignment horizontal="center" vertical="center" wrapText="1"/>
    </xf>
    <xf numFmtId="22" fontId="5" fillId="8" borderId="59" xfId="0" applyNumberFormat="1" applyFont="1" applyFill="1" applyBorder="1" applyAlignment="1">
      <alignment horizontal="center" vertical="center" wrapText="1"/>
    </xf>
    <xf numFmtId="22" fontId="5" fillId="8" borderId="62" xfId="0" applyNumberFormat="1" applyFont="1" applyFill="1" applyBorder="1" applyAlignment="1">
      <alignment horizontal="center" vertical="center" wrapText="1"/>
    </xf>
    <xf numFmtId="0" fontId="5" fillId="8" borderId="73" xfId="0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6" borderId="73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20" fontId="5" fillId="8" borderId="27" xfId="0" applyNumberFormat="1" applyFont="1" applyFill="1" applyBorder="1" applyAlignment="1">
      <alignment horizontal="center" vertical="center"/>
    </xf>
    <xf numFmtId="20" fontId="5" fillId="8" borderId="32" xfId="0" applyNumberFormat="1" applyFont="1" applyFill="1" applyBorder="1" applyAlignment="1">
      <alignment horizontal="center" vertical="center"/>
    </xf>
    <xf numFmtId="20" fontId="5" fillId="8" borderId="38" xfId="0" applyNumberFormat="1" applyFont="1" applyFill="1" applyBorder="1" applyAlignment="1">
      <alignment horizontal="center" vertical="center"/>
    </xf>
    <xf numFmtId="20" fontId="5" fillId="8" borderId="37" xfId="0" applyNumberFormat="1" applyFont="1" applyFill="1" applyBorder="1" applyAlignment="1">
      <alignment horizontal="center" vertical="center"/>
    </xf>
    <xf numFmtId="20" fontId="5" fillId="8" borderId="39" xfId="0" applyNumberFormat="1" applyFont="1" applyFill="1" applyBorder="1" applyAlignment="1">
      <alignment horizontal="center" vertical="center"/>
    </xf>
    <xf numFmtId="20" fontId="5" fillId="6" borderId="52" xfId="0" applyNumberFormat="1" applyFont="1" applyFill="1" applyBorder="1" applyAlignment="1">
      <alignment horizontal="center" vertical="center"/>
    </xf>
    <xf numFmtId="20" fontId="5" fillId="6" borderId="29" xfId="0" applyNumberFormat="1" applyFont="1" applyFill="1" applyBorder="1" applyAlignment="1">
      <alignment horizontal="center" vertical="center"/>
    </xf>
    <xf numFmtId="20" fontId="5" fillId="6" borderId="25" xfId="0" applyNumberFormat="1" applyFont="1" applyFill="1" applyBorder="1" applyAlignment="1">
      <alignment horizontal="center" vertical="center"/>
    </xf>
    <xf numFmtId="20" fontId="5" fillId="6" borderId="32" xfId="0" applyNumberFormat="1" applyFont="1" applyFill="1" applyBorder="1" applyAlignment="1">
      <alignment horizontal="center" vertical="center"/>
    </xf>
    <xf numFmtId="20" fontId="5" fillId="6" borderId="51" xfId="0" applyNumberFormat="1" applyFont="1" applyFill="1" applyBorder="1" applyAlignment="1">
      <alignment horizontal="center" vertical="center"/>
    </xf>
    <xf numFmtId="20" fontId="5" fillId="6" borderId="28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32" borderId="74" xfId="0" applyFont="1" applyFill="1" applyBorder="1" applyAlignment="1">
      <alignment horizontal="center" vertical="center"/>
    </xf>
    <xf numFmtId="0" fontId="5" fillId="32" borderId="81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/>
    </xf>
    <xf numFmtId="20" fontId="5" fillId="8" borderId="74" xfId="0" applyNumberFormat="1" applyFont="1" applyFill="1" applyBorder="1" applyAlignment="1">
      <alignment horizontal="center" vertical="center"/>
    </xf>
    <xf numFmtId="20" fontId="5" fillId="8" borderId="12" xfId="0" applyNumberFormat="1" applyFont="1" applyFill="1" applyBorder="1" applyAlignment="1">
      <alignment horizontal="center" vertical="center"/>
    </xf>
    <xf numFmtId="20" fontId="5" fillId="8" borderId="50" xfId="0" applyNumberFormat="1" applyFont="1" applyFill="1" applyBorder="1" applyAlignment="1">
      <alignment horizontal="center" vertical="center"/>
    </xf>
    <xf numFmtId="20" fontId="5" fillId="6" borderId="70" xfId="0" applyNumberFormat="1" applyFont="1" applyFill="1" applyBorder="1" applyAlignment="1">
      <alignment horizontal="center" vertical="center"/>
    </xf>
    <xf numFmtId="20" fontId="5" fillId="8" borderId="34" xfId="0" applyNumberFormat="1" applyFont="1" applyFill="1" applyBorder="1" applyAlignment="1">
      <alignment horizontal="center" vertical="center"/>
    </xf>
    <xf numFmtId="20" fontId="5" fillId="8" borderId="25" xfId="0" applyNumberFormat="1" applyFont="1" applyFill="1" applyBorder="1" applyAlignment="1">
      <alignment horizontal="center" vertical="center"/>
    </xf>
    <xf numFmtId="22" fontId="5" fillId="8" borderId="81" xfId="0" applyNumberFormat="1" applyFont="1" applyFill="1" applyBorder="1" applyAlignment="1">
      <alignment horizontal="center" vertical="center" wrapText="1"/>
    </xf>
    <xf numFmtId="22" fontId="5" fillId="8" borderId="0" xfId="0" applyNumberFormat="1" applyFont="1" applyFill="1" applyBorder="1" applyAlignment="1">
      <alignment horizontal="center" vertical="center" wrapText="1"/>
    </xf>
    <xf numFmtId="22" fontId="5" fillId="8" borderId="16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8" borderId="74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left" vertical="center" wrapText="1"/>
    </xf>
    <xf numFmtId="0" fontId="5" fillId="34" borderId="81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7"/>
  <sheetViews>
    <sheetView zoomScale="90" zoomScaleNormal="90" zoomScaleSheetLayoutView="100" workbookViewId="0" topLeftCell="C1">
      <pane ySplit="6" topLeftCell="A103" activePane="bottomLeft" state="frozen"/>
      <selection pane="topLeft" activeCell="B1" sqref="B1"/>
      <selection pane="bottomLeft" activeCell="Q27" sqref="Q27"/>
    </sheetView>
  </sheetViews>
  <sheetFormatPr defaultColWidth="9.140625" defaultRowHeight="12.75"/>
  <cols>
    <col min="1" max="1" width="8.00390625" style="4" hidden="1" customWidth="1"/>
    <col min="2" max="2" width="19.140625" style="4" bestFit="1" customWidth="1"/>
    <col min="3" max="3" width="13.57421875" style="4" bestFit="1" customWidth="1"/>
    <col min="4" max="4" width="81.140625" style="19" customWidth="1"/>
    <col min="5" max="5" width="46.28125" style="19" customWidth="1"/>
    <col min="6" max="6" width="32.7109375" style="5" customWidth="1"/>
    <col min="7" max="7" width="14.57421875" style="5" bestFit="1" customWidth="1"/>
    <col min="8" max="15" width="9.140625" style="5" customWidth="1"/>
    <col min="16" max="16" width="12.57421875" style="5" bestFit="1" customWidth="1"/>
    <col min="17" max="17" width="14.421875" style="5" customWidth="1"/>
    <col min="18" max="16384" width="9.140625" style="4" customWidth="1"/>
  </cols>
  <sheetData>
    <row r="1" spans="2:17" ht="25.5" customHeight="1">
      <c r="B1" s="295" t="s">
        <v>67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</row>
    <row r="2" spans="1:17" ht="15.75">
      <c r="A2" s="6"/>
      <c r="B2" s="298" t="s">
        <v>169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17" ht="16.5" thickBot="1">
      <c r="A3" s="7"/>
      <c r="B3" s="301" t="s">
        <v>24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</row>
    <row r="4" spans="2:17" ht="16.5" thickBot="1">
      <c r="B4" s="25"/>
      <c r="C4" s="25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81">
        <v>45229</v>
      </c>
      <c r="Q4" s="28"/>
    </row>
    <row r="5" spans="1:17" s="8" customFormat="1" ht="16.5" thickBot="1">
      <c r="A5" s="33" t="s">
        <v>0</v>
      </c>
      <c r="B5" s="304" t="s">
        <v>27</v>
      </c>
      <c r="C5" s="306" t="s">
        <v>28</v>
      </c>
      <c r="D5" s="281" t="s">
        <v>1</v>
      </c>
      <c r="E5" s="283" t="s">
        <v>29</v>
      </c>
      <c r="F5" s="281" t="s">
        <v>2</v>
      </c>
      <c r="G5" s="285" t="s">
        <v>11</v>
      </c>
      <c r="H5" s="286"/>
      <c r="I5" s="286"/>
      <c r="J5" s="286"/>
      <c r="K5" s="286"/>
      <c r="L5" s="286"/>
      <c r="M5" s="286"/>
      <c r="N5" s="286"/>
      <c r="O5" s="287"/>
      <c r="P5" s="88"/>
      <c r="Q5" s="29"/>
    </row>
    <row r="6" spans="1:17" s="9" customFormat="1" ht="18.75" customHeight="1" thickBot="1">
      <c r="A6" s="34"/>
      <c r="B6" s="305"/>
      <c r="C6" s="307"/>
      <c r="D6" s="282"/>
      <c r="E6" s="283"/>
      <c r="F6" s="284"/>
      <c r="G6" s="57" t="s">
        <v>23</v>
      </c>
      <c r="H6" s="55" t="s">
        <v>13</v>
      </c>
      <c r="I6" s="56" t="s">
        <v>20</v>
      </c>
      <c r="J6" s="55" t="s">
        <v>15</v>
      </c>
      <c r="K6" s="55" t="s">
        <v>14</v>
      </c>
      <c r="L6" s="55" t="s">
        <v>16</v>
      </c>
      <c r="M6" s="55" t="s">
        <v>18</v>
      </c>
      <c r="N6" s="55" t="s">
        <v>19</v>
      </c>
      <c r="O6" s="55" t="s">
        <v>17</v>
      </c>
      <c r="P6" s="55" t="s">
        <v>21</v>
      </c>
      <c r="Q6" s="2" t="s">
        <v>22</v>
      </c>
    </row>
    <row r="7" spans="1:17" s="11" customFormat="1" ht="19.5" customHeight="1">
      <c r="A7" s="35"/>
      <c r="B7" s="289" t="s">
        <v>170</v>
      </c>
      <c r="C7" s="311">
        <v>0.375</v>
      </c>
      <c r="D7" s="90" t="s">
        <v>127</v>
      </c>
      <c r="E7" s="90" t="s">
        <v>59</v>
      </c>
      <c r="F7" s="251" t="s">
        <v>94</v>
      </c>
      <c r="G7" s="251">
        <v>2</v>
      </c>
      <c r="H7" s="91"/>
      <c r="I7" s="92"/>
      <c r="J7" s="92"/>
      <c r="K7" s="92"/>
      <c r="L7" s="276">
        <v>2</v>
      </c>
      <c r="M7" s="92"/>
      <c r="N7" s="92"/>
      <c r="O7" s="93"/>
      <c r="P7" s="256">
        <f>SUM(H7:O7)</f>
        <v>2</v>
      </c>
      <c r="Q7" s="258">
        <f>G7-P7</f>
        <v>0</v>
      </c>
    </row>
    <row r="8" spans="1:17" s="11" customFormat="1" ht="19.5" customHeight="1" thickBot="1">
      <c r="A8" s="35"/>
      <c r="B8" s="290"/>
      <c r="C8" s="312"/>
      <c r="D8" s="96" t="s">
        <v>128</v>
      </c>
      <c r="E8" s="96" t="s">
        <v>47</v>
      </c>
      <c r="F8" s="253"/>
      <c r="G8" s="253"/>
      <c r="H8" s="107"/>
      <c r="I8" s="108"/>
      <c r="J8" s="108"/>
      <c r="K8" s="108"/>
      <c r="L8" s="277"/>
      <c r="M8" s="108"/>
      <c r="N8" s="108"/>
      <c r="O8" s="109"/>
      <c r="P8" s="257"/>
      <c r="Q8" s="259"/>
    </row>
    <row r="9" spans="1:17" s="11" customFormat="1" ht="19.5" customHeight="1" thickBot="1">
      <c r="A9" s="10"/>
      <c r="B9" s="290"/>
      <c r="C9" s="173">
        <v>0.4166666666666667</v>
      </c>
      <c r="D9" s="174" t="s">
        <v>171</v>
      </c>
      <c r="E9" s="174" t="s">
        <v>79</v>
      </c>
      <c r="F9" s="131" t="s">
        <v>223</v>
      </c>
      <c r="G9" s="141">
        <v>0</v>
      </c>
      <c r="H9" s="127"/>
      <c r="I9" s="128"/>
      <c r="J9" s="128"/>
      <c r="K9" s="128"/>
      <c r="L9" s="128"/>
      <c r="M9" s="128"/>
      <c r="N9" s="128"/>
      <c r="O9" s="129"/>
      <c r="P9" s="130">
        <v>0</v>
      </c>
      <c r="Q9" s="112">
        <v>0</v>
      </c>
    </row>
    <row r="10" spans="1:17" s="11" customFormat="1" ht="19.5" customHeight="1" thickBot="1">
      <c r="A10" s="10"/>
      <c r="B10" s="290"/>
      <c r="C10" s="278">
        <v>0.458333333333333</v>
      </c>
      <c r="D10" s="175" t="s">
        <v>174</v>
      </c>
      <c r="E10" s="96" t="s">
        <v>91</v>
      </c>
      <c r="F10" s="251" t="s">
        <v>223</v>
      </c>
      <c r="G10" s="251">
        <v>0</v>
      </c>
      <c r="H10" s="176"/>
      <c r="I10" s="177"/>
      <c r="J10" s="177"/>
      <c r="K10" s="177"/>
      <c r="L10" s="177"/>
      <c r="M10" s="177"/>
      <c r="N10" s="177"/>
      <c r="O10" s="178"/>
      <c r="P10" s="256">
        <v>0</v>
      </c>
      <c r="Q10" s="258">
        <v>0</v>
      </c>
    </row>
    <row r="11" spans="1:17" s="11" customFormat="1" ht="19.5" customHeight="1" thickBot="1">
      <c r="A11" s="10"/>
      <c r="B11" s="290"/>
      <c r="C11" s="279"/>
      <c r="D11" s="181" t="s">
        <v>173</v>
      </c>
      <c r="E11" s="174" t="s">
        <v>78</v>
      </c>
      <c r="F11" s="253"/>
      <c r="G11" s="253"/>
      <c r="H11" s="176"/>
      <c r="I11" s="177"/>
      <c r="J11" s="177"/>
      <c r="K11" s="177"/>
      <c r="L11" s="177"/>
      <c r="M11" s="177"/>
      <c r="N11" s="177"/>
      <c r="O11" s="178"/>
      <c r="P11" s="257"/>
      <c r="Q11" s="259"/>
    </row>
    <row r="12" spans="1:17" s="11" customFormat="1" ht="19.5" customHeight="1" thickBot="1">
      <c r="A12" s="10"/>
      <c r="B12" s="290"/>
      <c r="C12" s="173">
        <v>0.5416666666666666</v>
      </c>
      <c r="D12" s="183" t="s">
        <v>172</v>
      </c>
      <c r="E12" s="174" t="s">
        <v>73</v>
      </c>
      <c r="F12" s="131" t="s">
        <v>223</v>
      </c>
      <c r="G12" s="131">
        <v>0</v>
      </c>
      <c r="H12" s="176"/>
      <c r="I12" s="177"/>
      <c r="J12" s="177"/>
      <c r="K12" s="177"/>
      <c r="L12" s="177"/>
      <c r="M12" s="177"/>
      <c r="N12" s="177"/>
      <c r="O12" s="178"/>
      <c r="P12" s="179">
        <v>0</v>
      </c>
      <c r="Q12" s="180">
        <v>0</v>
      </c>
    </row>
    <row r="13" spans="1:17" s="11" customFormat="1" ht="19.5" customHeight="1" thickBot="1">
      <c r="A13" s="10"/>
      <c r="B13" s="290"/>
      <c r="C13" s="278">
        <v>0.5833333333333334</v>
      </c>
      <c r="D13" s="184" t="s">
        <v>175</v>
      </c>
      <c r="E13" s="90" t="s">
        <v>83</v>
      </c>
      <c r="F13" s="251" t="s">
        <v>92</v>
      </c>
      <c r="G13" s="251">
        <v>2</v>
      </c>
      <c r="H13" s="186"/>
      <c r="I13" s="146"/>
      <c r="J13" s="146"/>
      <c r="K13" s="146"/>
      <c r="L13" s="146"/>
      <c r="M13" s="276">
        <v>2</v>
      </c>
      <c r="N13" s="146"/>
      <c r="O13" s="93"/>
      <c r="P13" s="256">
        <v>2</v>
      </c>
      <c r="Q13" s="261">
        <v>0</v>
      </c>
    </row>
    <row r="14" spans="1:17" s="11" customFormat="1" ht="19.5" customHeight="1">
      <c r="A14" s="10"/>
      <c r="B14" s="290"/>
      <c r="C14" s="280"/>
      <c r="D14" s="184" t="s">
        <v>176</v>
      </c>
      <c r="E14" s="90" t="s">
        <v>84</v>
      </c>
      <c r="F14" s="252"/>
      <c r="G14" s="252"/>
      <c r="H14" s="97"/>
      <c r="I14" s="98"/>
      <c r="J14" s="98"/>
      <c r="K14" s="98"/>
      <c r="L14" s="98"/>
      <c r="M14" s="288"/>
      <c r="N14" s="98"/>
      <c r="O14" s="99"/>
      <c r="P14" s="260"/>
      <c r="Q14" s="262"/>
    </row>
    <row r="15" spans="1:17" s="11" customFormat="1" ht="19.5" customHeight="1" thickBot="1">
      <c r="A15" s="10"/>
      <c r="B15" s="290"/>
      <c r="C15" s="280"/>
      <c r="D15" s="185" t="s">
        <v>177</v>
      </c>
      <c r="E15" s="96" t="s">
        <v>85</v>
      </c>
      <c r="F15" s="252"/>
      <c r="G15" s="252"/>
      <c r="H15" s="127"/>
      <c r="I15" s="128"/>
      <c r="J15" s="128"/>
      <c r="K15" s="128"/>
      <c r="L15" s="128"/>
      <c r="M15" s="288"/>
      <c r="N15" s="128"/>
      <c r="O15" s="129"/>
      <c r="P15" s="260"/>
      <c r="Q15" s="262"/>
    </row>
    <row r="16" spans="1:17" s="11" customFormat="1" ht="19.5" customHeight="1" thickBot="1">
      <c r="A16" s="10"/>
      <c r="B16" s="290"/>
      <c r="C16" s="279"/>
      <c r="D16" s="187" t="s">
        <v>178</v>
      </c>
      <c r="E16" s="96" t="s">
        <v>72</v>
      </c>
      <c r="F16" s="253"/>
      <c r="G16" s="253"/>
      <c r="H16" s="127"/>
      <c r="I16" s="128"/>
      <c r="J16" s="128"/>
      <c r="K16" s="128"/>
      <c r="L16" s="128"/>
      <c r="M16" s="277"/>
      <c r="N16" s="128"/>
      <c r="O16" s="129"/>
      <c r="P16" s="257"/>
      <c r="Q16" s="263"/>
    </row>
    <row r="17" spans="1:17" s="11" customFormat="1" ht="19.5" customHeight="1" thickBot="1">
      <c r="A17" s="10"/>
      <c r="B17" s="290"/>
      <c r="C17" s="173">
        <v>0.6041666666666666</v>
      </c>
      <c r="D17" s="174" t="s">
        <v>179</v>
      </c>
      <c r="E17" s="174" t="s">
        <v>80</v>
      </c>
      <c r="F17" s="131" t="s">
        <v>223</v>
      </c>
      <c r="G17" s="131">
        <v>0</v>
      </c>
      <c r="H17" s="176"/>
      <c r="I17" s="177"/>
      <c r="J17" s="177"/>
      <c r="K17" s="177"/>
      <c r="L17" s="177"/>
      <c r="M17" s="177"/>
      <c r="N17" s="177"/>
      <c r="O17" s="178"/>
      <c r="P17" s="179">
        <v>0</v>
      </c>
      <c r="Q17" s="180">
        <v>0</v>
      </c>
    </row>
    <row r="18" spans="1:17" s="11" customFormat="1" ht="19.5" customHeight="1" thickBot="1">
      <c r="A18" s="10"/>
      <c r="B18" s="290"/>
      <c r="C18" s="173">
        <v>0.6666666666666666</v>
      </c>
      <c r="D18" s="183" t="s">
        <v>180</v>
      </c>
      <c r="E18" s="174" t="s">
        <v>75</v>
      </c>
      <c r="F18" s="131" t="s">
        <v>223</v>
      </c>
      <c r="G18" s="131">
        <v>0</v>
      </c>
      <c r="H18" s="176"/>
      <c r="I18" s="177"/>
      <c r="J18" s="177"/>
      <c r="K18" s="177"/>
      <c r="L18" s="177"/>
      <c r="M18" s="177"/>
      <c r="N18" s="177"/>
      <c r="O18" s="178"/>
      <c r="P18" s="179">
        <v>0</v>
      </c>
      <c r="Q18" s="180">
        <v>0</v>
      </c>
    </row>
    <row r="19" spans="1:17" s="11" customFormat="1" ht="19.5" customHeight="1" thickBot="1">
      <c r="A19" s="10"/>
      <c r="B19" s="290"/>
      <c r="C19" s="173">
        <v>0.7291666666666666</v>
      </c>
      <c r="D19" s="183" t="s">
        <v>181</v>
      </c>
      <c r="E19" s="174" t="s">
        <v>86</v>
      </c>
      <c r="F19" s="131" t="s">
        <v>223</v>
      </c>
      <c r="G19" s="131">
        <v>0</v>
      </c>
      <c r="H19" s="176"/>
      <c r="I19" s="177"/>
      <c r="J19" s="177"/>
      <c r="K19" s="177"/>
      <c r="L19" s="177"/>
      <c r="M19" s="177"/>
      <c r="N19" s="177"/>
      <c r="O19" s="178"/>
      <c r="P19" s="179">
        <v>0</v>
      </c>
      <c r="Q19" s="180">
        <v>0</v>
      </c>
    </row>
    <row r="20" spans="1:17" s="11" customFormat="1" ht="19.5" customHeight="1">
      <c r="A20" s="10"/>
      <c r="B20" s="290"/>
      <c r="C20" s="313">
        <v>0.75</v>
      </c>
      <c r="D20" s="101" t="s">
        <v>126</v>
      </c>
      <c r="E20" s="102" t="s">
        <v>43</v>
      </c>
      <c r="F20" s="251" t="s">
        <v>224</v>
      </c>
      <c r="G20" s="251">
        <v>2</v>
      </c>
      <c r="H20" s="264">
        <v>2</v>
      </c>
      <c r="I20" s="92"/>
      <c r="J20" s="92"/>
      <c r="K20" s="92"/>
      <c r="L20" s="92"/>
      <c r="M20" s="92"/>
      <c r="N20" s="92"/>
      <c r="O20" s="103"/>
      <c r="P20" s="256">
        <v>2</v>
      </c>
      <c r="Q20" s="258">
        <v>0</v>
      </c>
    </row>
    <row r="21" spans="1:17" s="11" customFormat="1" ht="19.5" customHeight="1">
      <c r="A21" s="10"/>
      <c r="B21" s="290"/>
      <c r="C21" s="314"/>
      <c r="D21" s="95" t="s">
        <v>125</v>
      </c>
      <c r="E21" s="105" t="s">
        <v>44</v>
      </c>
      <c r="F21" s="252"/>
      <c r="G21" s="252"/>
      <c r="H21" s="265"/>
      <c r="I21" s="98"/>
      <c r="J21" s="98"/>
      <c r="K21" s="98"/>
      <c r="L21" s="98"/>
      <c r="M21" s="98"/>
      <c r="N21" s="98"/>
      <c r="O21" s="99"/>
      <c r="P21" s="260"/>
      <c r="Q21" s="267"/>
    </row>
    <row r="22" spans="1:17" s="11" customFormat="1" ht="19.5" customHeight="1">
      <c r="A22" s="10"/>
      <c r="B22" s="290"/>
      <c r="C22" s="314"/>
      <c r="D22" s="95" t="s">
        <v>124</v>
      </c>
      <c r="E22" s="105" t="s">
        <v>45</v>
      </c>
      <c r="F22" s="252"/>
      <c r="G22" s="252"/>
      <c r="H22" s="265"/>
      <c r="I22" s="98"/>
      <c r="J22" s="98"/>
      <c r="K22" s="98"/>
      <c r="L22" s="98"/>
      <c r="M22" s="98"/>
      <c r="N22" s="98"/>
      <c r="O22" s="99"/>
      <c r="P22" s="260"/>
      <c r="Q22" s="267"/>
    </row>
    <row r="23" spans="1:17" s="11" customFormat="1" ht="19.5" customHeight="1">
      <c r="A23" s="10"/>
      <c r="B23" s="290"/>
      <c r="C23" s="314"/>
      <c r="D23" s="95" t="s">
        <v>103</v>
      </c>
      <c r="E23" s="105" t="s">
        <v>46</v>
      </c>
      <c r="F23" s="252"/>
      <c r="G23" s="252"/>
      <c r="H23" s="265"/>
      <c r="I23" s="98"/>
      <c r="J23" s="98"/>
      <c r="K23" s="98"/>
      <c r="L23" s="98"/>
      <c r="M23" s="98"/>
      <c r="N23" s="98"/>
      <c r="O23" s="99"/>
      <c r="P23" s="260"/>
      <c r="Q23" s="267"/>
    </row>
    <row r="24" spans="1:18" s="11" customFormat="1" ht="19.5" customHeight="1" thickBot="1">
      <c r="A24" s="10"/>
      <c r="B24" s="290"/>
      <c r="C24" s="314"/>
      <c r="D24" s="96" t="s">
        <v>104</v>
      </c>
      <c r="E24" s="106" t="s">
        <v>47</v>
      </c>
      <c r="F24" s="252"/>
      <c r="G24" s="252"/>
      <c r="H24" s="265"/>
      <c r="I24" s="108"/>
      <c r="J24" s="108"/>
      <c r="K24" s="108"/>
      <c r="L24" s="108"/>
      <c r="M24" s="108"/>
      <c r="N24" s="108"/>
      <c r="O24" s="109"/>
      <c r="P24" s="260"/>
      <c r="Q24" s="267"/>
      <c r="R24" s="114"/>
    </row>
    <row r="25" spans="1:17" s="11" customFormat="1" ht="19.5" customHeight="1">
      <c r="A25" s="10"/>
      <c r="B25" s="290"/>
      <c r="C25" s="314"/>
      <c r="D25" s="101" t="s">
        <v>105</v>
      </c>
      <c r="E25" s="102" t="s">
        <v>48</v>
      </c>
      <c r="F25" s="252"/>
      <c r="G25" s="252"/>
      <c r="H25" s="265"/>
      <c r="I25" s="92"/>
      <c r="J25" s="92"/>
      <c r="K25" s="92"/>
      <c r="L25" s="92"/>
      <c r="M25" s="92"/>
      <c r="N25" s="92"/>
      <c r="O25" s="103"/>
      <c r="P25" s="260"/>
      <c r="Q25" s="267"/>
    </row>
    <row r="26" spans="1:17" s="11" customFormat="1" ht="19.5" customHeight="1" thickBot="1">
      <c r="A26" s="10"/>
      <c r="B26" s="291"/>
      <c r="C26" s="315"/>
      <c r="D26" s="96" t="s">
        <v>106</v>
      </c>
      <c r="E26" s="106" t="s">
        <v>49</v>
      </c>
      <c r="F26" s="253"/>
      <c r="G26" s="253"/>
      <c r="H26" s="266"/>
      <c r="I26" s="108"/>
      <c r="J26" s="108"/>
      <c r="K26" s="108"/>
      <c r="L26" s="108"/>
      <c r="M26" s="108"/>
      <c r="N26" s="108"/>
      <c r="O26" s="109"/>
      <c r="P26" s="257"/>
      <c r="Q26" s="259"/>
    </row>
    <row r="27" spans="1:17" s="11" customFormat="1" ht="19.5" customHeight="1" thickBot="1">
      <c r="A27" s="10"/>
      <c r="B27" s="322" t="s">
        <v>96</v>
      </c>
      <c r="C27" s="189">
        <v>0.4166666666666667</v>
      </c>
      <c r="D27" s="80" t="s">
        <v>90</v>
      </c>
      <c r="E27" s="46" t="s">
        <v>71</v>
      </c>
      <c r="F27" s="115" t="s">
        <v>223</v>
      </c>
      <c r="G27" s="115">
        <v>0</v>
      </c>
      <c r="H27" s="190"/>
      <c r="I27" s="191"/>
      <c r="J27" s="191"/>
      <c r="K27" s="191"/>
      <c r="L27" s="191"/>
      <c r="M27" s="191"/>
      <c r="N27" s="191"/>
      <c r="O27" s="192"/>
      <c r="P27" s="193"/>
      <c r="Q27" s="194"/>
    </row>
    <row r="28" spans="1:17" s="11" customFormat="1" ht="19.5" customHeight="1">
      <c r="A28" s="10"/>
      <c r="B28" s="323"/>
      <c r="C28" s="316">
        <v>0.4583333333333333</v>
      </c>
      <c r="D28" s="47" t="s">
        <v>123</v>
      </c>
      <c r="E28" s="47" t="s">
        <v>30</v>
      </c>
      <c r="F28" s="248" t="s">
        <v>93</v>
      </c>
      <c r="G28" s="248">
        <v>3</v>
      </c>
      <c r="H28" s="45"/>
      <c r="I28" s="21"/>
      <c r="J28" s="21"/>
      <c r="K28" s="21"/>
      <c r="L28" s="21"/>
      <c r="M28" s="21"/>
      <c r="N28" s="21"/>
      <c r="O28" s="69"/>
      <c r="P28" s="67"/>
      <c r="Q28" s="160"/>
    </row>
    <row r="29" spans="1:17" s="11" customFormat="1" ht="19.5" customHeight="1">
      <c r="A29" s="10"/>
      <c r="B29" s="323"/>
      <c r="C29" s="317"/>
      <c r="D29" s="37" t="s">
        <v>122</v>
      </c>
      <c r="E29" s="51" t="s">
        <v>31</v>
      </c>
      <c r="F29" s="249"/>
      <c r="G29" s="249"/>
      <c r="H29" s="49"/>
      <c r="I29" s="20"/>
      <c r="J29" s="20"/>
      <c r="K29" s="20"/>
      <c r="L29" s="20"/>
      <c r="M29" s="20"/>
      <c r="N29" s="20"/>
      <c r="O29" s="65"/>
      <c r="P29" s="63"/>
      <c r="Q29" s="30"/>
    </row>
    <row r="30" spans="1:17" s="11" customFormat="1" ht="19.5" customHeight="1">
      <c r="A30" s="10"/>
      <c r="B30" s="323"/>
      <c r="C30" s="317"/>
      <c r="D30" s="37" t="s">
        <v>121</v>
      </c>
      <c r="E30" s="51" t="s">
        <v>32</v>
      </c>
      <c r="F30" s="249"/>
      <c r="G30" s="249"/>
      <c r="H30" s="49"/>
      <c r="I30" s="20"/>
      <c r="J30" s="20"/>
      <c r="K30" s="20"/>
      <c r="L30" s="20"/>
      <c r="M30" s="20"/>
      <c r="N30" s="20"/>
      <c r="O30" s="65"/>
      <c r="P30" s="63"/>
      <c r="Q30" s="137"/>
    </row>
    <row r="31" spans="1:17" s="11" customFormat="1" ht="19.5" customHeight="1">
      <c r="A31" s="10"/>
      <c r="B31" s="323"/>
      <c r="C31" s="317"/>
      <c r="D31" s="37" t="s">
        <v>120</v>
      </c>
      <c r="E31" s="51" t="s">
        <v>33</v>
      </c>
      <c r="F31" s="249"/>
      <c r="G31" s="249"/>
      <c r="H31" s="49"/>
      <c r="I31" s="20"/>
      <c r="J31" s="20"/>
      <c r="K31" s="20"/>
      <c r="L31" s="20"/>
      <c r="M31" s="20"/>
      <c r="N31" s="20"/>
      <c r="O31" s="65"/>
      <c r="P31" s="63"/>
      <c r="Q31" s="137"/>
    </row>
    <row r="32" spans="1:17" s="11" customFormat="1" ht="19.5" customHeight="1">
      <c r="A32" s="10"/>
      <c r="B32" s="323"/>
      <c r="C32" s="318"/>
      <c r="D32" s="37" t="s">
        <v>119</v>
      </c>
      <c r="E32" s="51" t="s">
        <v>34</v>
      </c>
      <c r="F32" s="249"/>
      <c r="G32" s="249"/>
      <c r="H32" s="85"/>
      <c r="I32" s="20"/>
      <c r="J32" s="20"/>
      <c r="K32" s="20"/>
      <c r="L32" s="20"/>
      <c r="M32" s="20"/>
      <c r="N32" s="20"/>
      <c r="O32" s="159"/>
      <c r="P32" s="139"/>
      <c r="Q32" s="30"/>
    </row>
    <row r="33" spans="1:17" s="11" customFormat="1" ht="19.5" customHeight="1">
      <c r="A33" s="10"/>
      <c r="B33" s="323"/>
      <c r="C33" s="318"/>
      <c r="D33" s="37" t="s">
        <v>118</v>
      </c>
      <c r="E33" s="51" t="s">
        <v>35</v>
      </c>
      <c r="F33" s="249"/>
      <c r="G33" s="249"/>
      <c r="H33" s="45"/>
      <c r="I33" s="21"/>
      <c r="J33" s="21"/>
      <c r="K33" s="21"/>
      <c r="L33" s="21"/>
      <c r="M33" s="21"/>
      <c r="N33" s="21"/>
      <c r="O33" s="69"/>
      <c r="P33" s="139"/>
      <c r="Q33" s="137"/>
    </row>
    <row r="34" spans="1:17" s="11" customFormat="1" ht="19.5" customHeight="1">
      <c r="A34" s="10"/>
      <c r="B34" s="323"/>
      <c r="C34" s="318"/>
      <c r="D34" s="37" t="s">
        <v>117</v>
      </c>
      <c r="E34" s="51" t="s">
        <v>36</v>
      </c>
      <c r="F34" s="249"/>
      <c r="G34" s="249"/>
      <c r="H34" s="45"/>
      <c r="I34" s="21"/>
      <c r="J34" s="21"/>
      <c r="K34" s="21"/>
      <c r="L34" s="21"/>
      <c r="M34" s="21"/>
      <c r="N34" s="21"/>
      <c r="O34" s="69"/>
      <c r="P34" s="67"/>
      <c r="Q34" s="137"/>
    </row>
    <row r="35" spans="1:17" s="11" customFormat="1" ht="19.5" customHeight="1" thickBot="1">
      <c r="A35" s="10"/>
      <c r="B35" s="323"/>
      <c r="C35" s="318"/>
      <c r="D35" s="44" t="s">
        <v>116</v>
      </c>
      <c r="E35" s="53" t="s">
        <v>37</v>
      </c>
      <c r="F35" s="249"/>
      <c r="G35" s="249"/>
      <c r="H35" s="43"/>
      <c r="I35" s="23"/>
      <c r="J35" s="23"/>
      <c r="K35" s="23"/>
      <c r="L35" s="23"/>
      <c r="M35" s="23"/>
      <c r="N35" s="23"/>
      <c r="O35" s="68"/>
      <c r="P35" s="66"/>
      <c r="Q35" s="136"/>
    </row>
    <row r="36" spans="1:17" s="11" customFormat="1" ht="19.5" customHeight="1">
      <c r="A36" s="10"/>
      <c r="B36" s="323"/>
      <c r="C36" s="318"/>
      <c r="D36" s="47" t="s">
        <v>115</v>
      </c>
      <c r="E36" s="52" t="s">
        <v>38</v>
      </c>
      <c r="F36" s="249"/>
      <c r="G36" s="249"/>
      <c r="H36" s="45"/>
      <c r="I36" s="21"/>
      <c r="J36" s="21"/>
      <c r="K36" s="21"/>
      <c r="L36" s="21"/>
      <c r="M36" s="21"/>
      <c r="N36" s="21"/>
      <c r="O36" s="69"/>
      <c r="P36" s="67"/>
      <c r="Q36" s="135"/>
    </row>
    <row r="37" spans="1:17" s="11" customFormat="1" ht="19.5" customHeight="1">
      <c r="A37" s="10"/>
      <c r="B37" s="323"/>
      <c r="C37" s="318"/>
      <c r="D37" s="37" t="s">
        <v>114</v>
      </c>
      <c r="E37" s="51" t="s">
        <v>39</v>
      </c>
      <c r="F37" s="249"/>
      <c r="G37" s="249"/>
      <c r="H37" s="49"/>
      <c r="I37" s="20"/>
      <c r="J37" s="20"/>
      <c r="K37" s="20"/>
      <c r="L37" s="20"/>
      <c r="M37" s="20"/>
      <c r="N37" s="20"/>
      <c r="O37" s="65"/>
      <c r="P37" s="63"/>
      <c r="Q37" s="136"/>
    </row>
    <row r="38" spans="1:17" s="11" customFormat="1" ht="19.5" customHeight="1">
      <c r="A38" s="10"/>
      <c r="B38" s="323"/>
      <c r="C38" s="318"/>
      <c r="D38" s="37" t="s">
        <v>113</v>
      </c>
      <c r="E38" s="51" t="s">
        <v>40</v>
      </c>
      <c r="F38" s="249"/>
      <c r="G38" s="249"/>
      <c r="H38" s="49"/>
      <c r="I38" s="20"/>
      <c r="J38" s="20"/>
      <c r="K38" s="20"/>
      <c r="L38" s="20"/>
      <c r="M38" s="20"/>
      <c r="N38" s="20"/>
      <c r="O38" s="65"/>
      <c r="P38" s="63"/>
      <c r="Q38" s="136"/>
    </row>
    <row r="39" spans="1:17" s="11" customFormat="1" ht="19.5" customHeight="1">
      <c r="A39" s="10"/>
      <c r="B39" s="323"/>
      <c r="C39" s="318"/>
      <c r="D39" s="37" t="s">
        <v>112</v>
      </c>
      <c r="E39" s="51" t="s">
        <v>41</v>
      </c>
      <c r="F39" s="249"/>
      <c r="G39" s="249"/>
      <c r="H39" s="49"/>
      <c r="I39" s="20"/>
      <c r="J39" s="20"/>
      <c r="K39" s="20"/>
      <c r="L39" s="20"/>
      <c r="M39" s="20"/>
      <c r="N39" s="20"/>
      <c r="O39" s="65"/>
      <c r="P39" s="63"/>
      <c r="Q39" s="136"/>
    </row>
    <row r="40" spans="1:17" s="11" customFormat="1" ht="19.5" customHeight="1" thickBot="1">
      <c r="A40" s="10"/>
      <c r="B40" s="323"/>
      <c r="C40" s="319"/>
      <c r="D40" s="44" t="s">
        <v>111</v>
      </c>
      <c r="E40" s="53" t="s">
        <v>42</v>
      </c>
      <c r="F40" s="250"/>
      <c r="G40" s="250"/>
      <c r="H40" s="43"/>
      <c r="I40" s="23"/>
      <c r="J40" s="23"/>
      <c r="K40" s="23"/>
      <c r="L40" s="23"/>
      <c r="M40" s="23"/>
      <c r="N40" s="23"/>
      <c r="O40" s="68"/>
      <c r="P40" s="121"/>
      <c r="Q40" s="140"/>
    </row>
    <row r="41" spans="1:17" s="11" customFormat="1" ht="19.5" customHeight="1" thickBot="1">
      <c r="A41" s="10"/>
      <c r="B41" s="323"/>
      <c r="C41" s="72">
        <v>0.5</v>
      </c>
      <c r="D41" s="77" t="s">
        <v>182</v>
      </c>
      <c r="E41" s="75" t="s">
        <v>76</v>
      </c>
      <c r="F41" s="138" t="s">
        <v>223</v>
      </c>
      <c r="G41" s="138">
        <v>0</v>
      </c>
      <c r="H41" s="124"/>
      <c r="I41" s="125"/>
      <c r="J41" s="125"/>
      <c r="K41" s="125"/>
      <c r="L41" s="125"/>
      <c r="M41" s="125"/>
      <c r="N41" s="125"/>
      <c r="O41" s="126"/>
      <c r="P41" s="74"/>
      <c r="Q41" s="195"/>
    </row>
    <row r="42" spans="1:17" s="11" customFormat="1" ht="19.5" customHeight="1" thickBot="1">
      <c r="A42" s="10"/>
      <c r="B42" s="323"/>
      <c r="C42" s="273">
        <v>0.541666666666667</v>
      </c>
      <c r="D42" s="46" t="s">
        <v>184</v>
      </c>
      <c r="E42" s="46" t="s">
        <v>72</v>
      </c>
      <c r="F42" s="248"/>
      <c r="G42" s="115"/>
      <c r="H42" s="190"/>
      <c r="I42" s="191"/>
      <c r="J42" s="191"/>
      <c r="K42" s="191"/>
      <c r="L42" s="191"/>
      <c r="M42" s="191"/>
      <c r="N42" s="191"/>
      <c r="O42" s="192"/>
      <c r="P42" s="196"/>
      <c r="Q42" s="194"/>
    </row>
    <row r="43" spans="1:17" s="11" customFormat="1" ht="19.5" customHeight="1" thickBot="1">
      <c r="A43" s="10"/>
      <c r="B43" s="323"/>
      <c r="C43" s="275"/>
      <c r="D43" s="76" t="s">
        <v>183</v>
      </c>
      <c r="E43" s="73" t="s">
        <v>74</v>
      </c>
      <c r="F43" s="250"/>
      <c r="G43" s="116"/>
      <c r="H43" s="117"/>
      <c r="I43" s="118"/>
      <c r="J43" s="118"/>
      <c r="K43" s="118"/>
      <c r="L43" s="118"/>
      <c r="M43" s="118"/>
      <c r="N43" s="118"/>
      <c r="O43" s="119"/>
      <c r="P43" s="196"/>
      <c r="Q43" s="188"/>
    </row>
    <row r="44" spans="1:17" s="11" customFormat="1" ht="19.5" customHeight="1">
      <c r="A44" s="10"/>
      <c r="B44" s="323"/>
      <c r="C44" s="273">
        <v>0.5833333333333334</v>
      </c>
      <c r="D44" s="79" t="s">
        <v>97</v>
      </c>
      <c r="E44" s="47" t="s">
        <v>68</v>
      </c>
      <c r="F44" s="248" t="s">
        <v>94</v>
      </c>
      <c r="G44" s="248">
        <v>3</v>
      </c>
      <c r="H44" s="50"/>
      <c r="I44" s="22"/>
      <c r="J44" s="22"/>
      <c r="K44" s="22"/>
      <c r="L44" s="22"/>
      <c r="M44" s="22"/>
      <c r="N44" s="22"/>
      <c r="O44" s="64"/>
      <c r="P44" s="67"/>
      <c r="Q44" s="135"/>
    </row>
    <row r="45" spans="1:17" s="11" customFormat="1" ht="19.5" customHeight="1">
      <c r="A45" s="10"/>
      <c r="B45" s="323"/>
      <c r="C45" s="274"/>
      <c r="D45" s="41" t="s">
        <v>98</v>
      </c>
      <c r="E45" s="37" t="s">
        <v>69</v>
      </c>
      <c r="F45" s="249"/>
      <c r="G45" s="249"/>
      <c r="H45" s="117"/>
      <c r="I45" s="118"/>
      <c r="J45" s="118"/>
      <c r="K45" s="118"/>
      <c r="L45" s="118"/>
      <c r="M45" s="118"/>
      <c r="N45" s="118"/>
      <c r="O45" s="119"/>
      <c r="P45" s="120"/>
      <c r="Q45" s="136"/>
    </row>
    <row r="46" spans="1:17" s="11" customFormat="1" ht="19.5" customHeight="1" thickBot="1">
      <c r="A46" s="10"/>
      <c r="B46" s="323"/>
      <c r="C46" s="274"/>
      <c r="D46" s="40" t="s">
        <v>99</v>
      </c>
      <c r="E46" s="44" t="s">
        <v>70</v>
      </c>
      <c r="F46" s="249"/>
      <c r="G46" s="249"/>
      <c r="H46" s="43"/>
      <c r="I46" s="23"/>
      <c r="J46" s="23"/>
      <c r="K46" s="23"/>
      <c r="L46" s="23"/>
      <c r="M46" s="23"/>
      <c r="N46" s="23"/>
      <c r="O46" s="68"/>
      <c r="P46" s="121"/>
      <c r="Q46" s="140"/>
    </row>
    <row r="47" spans="1:17" s="11" customFormat="1" ht="19.5" customHeight="1">
      <c r="A47" s="10"/>
      <c r="B47" s="323"/>
      <c r="C47" s="274"/>
      <c r="D47" s="39" t="s">
        <v>187</v>
      </c>
      <c r="E47" s="39" t="s">
        <v>88</v>
      </c>
      <c r="F47" s="249"/>
      <c r="G47" s="249"/>
      <c r="H47" s="50"/>
      <c r="I47" s="22"/>
      <c r="J47" s="22"/>
      <c r="K47" s="22"/>
      <c r="L47" s="22"/>
      <c r="M47" s="22"/>
      <c r="N47" s="22"/>
      <c r="O47" s="64"/>
      <c r="P47" s="62"/>
      <c r="Q47" s="153"/>
    </row>
    <row r="48" spans="1:17" s="11" customFormat="1" ht="19.5" customHeight="1" thickBot="1">
      <c r="A48" s="10"/>
      <c r="B48" s="323"/>
      <c r="C48" s="274"/>
      <c r="D48" s="73" t="s">
        <v>186</v>
      </c>
      <c r="E48" s="44" t="s">
        <v>89</v>
      </c>
      <c r="F48" s="249"/>
      <c r="G48" s="249"/>
      <c r="H48" s="124"/>
      <c r="I48" s="125"/>
      <c r="J48" s="125"/>
      <c r="K48" s="125"/>
      <c r="L48" s="125"/>
      <c r="M48" s="125"/>
      <c r="N48" s="125"/>
      <c r="O48" s="126"/>
      <c r="P48" s="74"/>
      <c r="Q48" s="54"/>
    </row>
    <row r="49" spans="1:17" s="11" customFormat="1" ht="19.5" customHeight="1" thickBot="1">
      <c r="A49" s="10"/>
      <c r="B49" s="323"/>
      <c r="C49" s="275"/>
      <c r="D49" s="80" t="s">
        <v>185</v>
      </c>
      <c r="E49" s="46" t="s">
        <v>73</v>
      </c>
      <c r="F49" s="250"/>
      <c r="G49" s="250"/>
      <c r="H49" s="190"/>
      <c r="I49" s="191"/>
      <c r="J49" s="191"/>
      <c r="K49" s="191"/>
      <c r="L49" s="191"/>
      <c r="M49" s="191"/>
      <c r="N49" s="191"/>
      <c r="O49" s="192"/>
      <c r="P49" s="193"/>
      <c r="Q49" s="197"/>
    </row>
    <row r="50" spans="1:17" s="11" customFormat="1" ht="19.5" customHeight="1" thickBot="1">
      <c r="A50" s="10"/>
      <c r="B50" s="323"/>
      <c r="C50" s="72">
        <v>0.6666666666666666</v>
      </c>
      <c r="D50" s="78" t="s">
        <v>188</v>
      </c>
      <c r="E50" s="46" t="s">
        <v>77</v>
      </c>
      <c r="F50" s="115" t="s">
        <v>223</v>
      </c>
      <c r="G50" s="115">
        <v>0</v>
      </c>
      <c r="H50" s="190"/>
      <c r="I50" s="191"/>
      <c r="J50" s="191"/>
      <c r="K50" s="191"/>
      <c r="L50" s="191"/>
      <c r="M50" s="191"/>
      <c r="N50" s="191"/>
      <c r="O50" s="192"/>
      <c r="P50" s="193"/>
      <c r="Q50" s="197"/>
    </row>
    <row r="51" spans="1:17" s="11" customFormat="1" ht="19.5" customHeight="1" thickBot="1">
      <c r="A51" s="10"/>
      <c r="B51" s="323"/>
      <c r="C51" s="87">
        <v>0.708333333333333</v>
      </c>
      <c r="D51" s="80" t="s">
        <v>189</v>
      </c>
      <c r="E51" s="46"/>
      <c r="F51" s="115"/>
      <c r="G51" s="115"/>
      <c r="H51" s="190"/>
      <c r="I51" s="191"/>
      <c r="J51" s="191"/>
      <c r="K51" s="191"/>
      <c r="L51" s="191"/>
      <c r="M51" s="191"/>
      <c r="N51" s="191"/>
      <c r="O51" s="192"/>
      <c r="P51" s="193"/>
      <c r="Q51" s="197"/>
    </row>
    <row r="52" spans="1:17" s="11" customFormat="1" ht="19.5" customHeight="1">
      <c r="A52" s="10"/>
      <c r="B52" s="323"/>
      <c r="C52" s="320">
        <v>0.75</v>
      </c>
      <c r="D52" s="47" t="s">
        <v>100</v>
      </c>
      <c r="E52" s="52" t="s">
        <v>43</v>
      </c>
      <c r="F52" s="248" t="s">
        <v>224</v>
      </c>
      <c r="G52" s="248">
        <v>2</v>
      </c>
      <c r="H52" s="45"/>
      <c r="I52" s="21"/>
      <c r="J52" s="21"/>
      <c r="K52" s="21"/>
      <c r="L52" s="21"/>
      <c r="M52" s="21"/>
      <c r="N52" s="21"/>
      <c r="O52" s="69"/>
      <c r="P52" s="67"/>
      <c r="Q52" s="30"/>
    </row>
    <row r="53" spans="1:17" s="11" customFormat="1" ht="19.5" customHeight="1">
      <c r="A53" s="10"/>
      <c r="B53" s="323"/>
      <c r="C53" s="317"/>
      <c r="D53" s="37" t="s">
        <v>101</v>
      </c>
      <c r="E53" s="51" t="s">
        <v>44</v>
      </c>
      <c r="F53" s="249"/>
      <c r="G53" s="249"/>
      <c r="H53" s="49"/>
      <c r="I53" s="20"/>
      <c r="J53" s="20"/>
      <c r="K53" s="20"/>
      <c r="L53" s="20"/>
      <c r="M53" s="20"/>
      <c r="N53" s="20"/>
      <c r="O53" s="65"/>
      <c r="P53" s="63"/>
      <c r="Q53" s="136"/>
    </row>
    <row r="54" spans="1:17" s="11" customFormat="1" ht="19.5" customHeight="1">
      <c r="A54" s="10"/>
      <c r="B54" s="323"/>
      <c r="C54" s="317"/>
      <c r="D54" s="37" t="s">
        <v>102</v>
      </c>
      <c r="E54" s="51" t="s">
        <v>45</v>
      </c>
      <c r="F54" s="249"/>
      <c r="G54" s="249"/>
      <c r="H54" s="49"/>
      <c r="I54" s="20"/>
      <c r="J54" s="20"/>
      <c r="K54" s="20"/>
      <c r="L54" s="20"/>
      <c r="M54" s="20"/>
      <c r="N54" s="20"/>
      <c r="O54" s="65"/>
      <c r="P54" s="63"/>
      <c r="Q54" s="136"/>
    </row>
    <row r="55" spans="1:17" s="11" customFormat="1" ht="19.5" customHeight="1">
      <c r="A55" s="10"/>
      <c r="B55" s="323"/>
      <c r="C55" s="317"/>
      <c r="D55" s="37" t="s">
        <v>107</v>
      </c>
      <c r="E55" s="51" t="s">
        <v>46</v>
      </c>
      <c r="F55" s="249"/>
      <c r="G55" s="249"/>
      <c r="H55" s="49"/>
      <c r="I55" s="20"/>
      <c r="J55" s="20"/>
      <c r="K55" s="20"/>
      <c r="L55" s="20"/>
      <c r="M55" s="20"/>
      <c r="N55" s="20"/>
      <c r="O55" s="65"/>
      <c r="P55" s="63"/>
      <c r="Q55" s="137"/>
    </row>
    <row r="56" spans="1:17" s="11" customFormat="1" ht="19.5" customHeight="1" thickBot="1">
      <c r="A56" s="10"/>
      <c r="B56" s="323"/>
      <c r="C56" s="317"/>
      <c r="D56" s="44" t="s">
        <v>108</v>
      </c>
      <c r="E56" s="53" t="s">
        <v>47</v>
      </c>
      <c r="F56" s="249"/>
      <c r="G56" s="249"/>
      <c r="H56" s="86"/>
      <c r="I56" s="23"/>
      <c r="J56" s="23"/>
      <c r="K56" s="23"/>
      <c r="L56" s="23"/>
      <c r="M56" s="23"/>
      <c r="N56" s="23"/>
      <c r="O56" s="68"/>
      <c r="P56" s="66"/>
      <c r="Q56" s="161"/>
    </row>
    <row r="57" spans="1:17" s="11" customFormat="1" ht="19.5" customHeight="1">
      <c r="A57" s="10"/>
      <c r="B57" s="323"/>
      <c r="C57" s="317"/>
      <c r="D57" s="47" t="s">
        <v>109</v>
      </c>
      <c r="E57" s="52" t="s">
        <v>48</v>
      </c>
      <c r="F57" s="249"/>
      <c r="G57" s="249"/>
      <c r="H57" s="45"/>
      <c r="I57" s="21"/>
      <c r="J57" s="21"/>
      <c r="K57" s="21"/>
      <c r="L57" s="21"/>
      <c r="M57" s="21"/>
      <c r="N57" s="21"/>
      <c r="O57" s="69"/>
      <c r="P57" s="67"/>
      <c r="Q57" s="160"/>
    </row>
    <row r="58" spans="1:17" s="11" customFormat="1" ht="19.5" customHeight="1" thickBot="1">
      <c r="A58" s="10"/>
      <c r="B58" s="324"/>
      <c r="C58" s="321"/>
      <c r="D58" s="44" t="s">
        <v>110</v>
      </c>
      <c r="E58" s="53" t="s">
        <v>49</v>
      </c>
      <c r="F58" s="250"/>
      <c r="G58" s="250"/>
      <c r="H58" s="86"/>
      <c r="I58" s="23"/>
      <c r="J58" s="23"/>
      <c r="K58" s="23"/>
      <c r="L58" s="23"/>
      <c r="M58" s="23"/>
      <c r="N58" s="23"/>
      <c r="O58" s="68"/>
      <c r="P58" s="66"/>
      <c r="Q58" s="161"/>
    </row>
    <row r="59" spans="1:18" s="11" customFormat="1" ht="19.5" customHeight="1">
      <c r="A59" s="123"/>
      <c r="B59" s="292" t="s">
        <v>129</v>
      </c>
      <c r="C59" s="278">
        <v>0.4583333333333333</v>
      </c>
      <c r="D59" s="101" t="s">
        <v>130</v>
      </c>
      <c r="E59" s="90" t="s">
        <v>30</v>
      </c>
      <c r="F59" s="251" t="s">
        <v>92</v>
      </c>
      <c r="G59" s="251">
        <v>3</v>
      </c>
      <c r="H59" s="91"/>
      <c r="I59" s="92"/>
      <c r="J59" s="92"/>
      <c r="K59" s="92"/>
      <c r="L59" s="92"/>
      <c r="M59" s="92"/>
      <c r="N59" s="92"/>
      <c r="O59" s="103"/>
      <c r="P59" s="104"/>
      <c r="Q59" s="163"/>
      <c r="R59" s="114"/>
    </row>
    <row r="60" spans="1:18" s="11" customFormat="1" ht="19.5" customHeight="1">
      <c r="A60" s="123"/>
      <c r="B60" s="293"/>
      <c r="C60" s="280"/>
      <c r="D60" s="95" t="s">
        <v>131</v>
      </c>
      <c r="E60" s="95" t="s">
        <v>31</v>
      </c>
      <c r="F60" s="252"/>
      <c r="G60" s="252"/>
      <c r="H60" s="97"/>
      <c r="I60" s="98"/>
      <c r="J60" s="98"/>
      <c r="K60" s="98"/>
      <c r="L60" s="98"/>
      <c r="M60" s="98"/>
      <c r="N60" s="98"/>
      <c r="O60" s="99"/>
      <c r="P60" s="100"/>
      <c r="Q60" s="165"/>
      <c r="R60" s="114"/>
    </row>
    <row r="61" spans="1:18" s="11" customFormat="1" ht="19.5" customHeight="1">
      <c r="A61" s="123"/>
      <c r="B61" s="293"/>
      <c r="C61" s="280"/>
      <c r="D61" s="95" t="s">
        <v>132</v>
      </c>
      <c r="E61" s="95" t="s">
        <v>32</v>
      </c>
      <c r="F61" s="252"/>
      <c r="G61" s="252"/>
      <c r="H61" s="97"/>
      <c r="I61" s="98"/>
      <c r="J61" s="98"/>
      <c r="K61" s="98"/>
      <c r="L61" s="98"/>
      <c r="M61" s="98"/>
      <c r="N61" s="98"/>
      <c r="O61" s="99"/>
      <c r="P61" s="100"/>
      <c r="Q61" s="165"/>
      <c r="R61" s="114"/>
    </row>
    <row r="62" spans="1:17" s="11" customFormat="1" ht="19.5" customHeight="1">
      <c r="A62" s="123"/>
      <c r="B62" s="293"/>
      <c r="C62" s="280"/>
      <c r="D62" s="95" t="s">
        <v>133</v>
      </c>
      <c r="E62" s="95" t="s">
        <v>33</v>
      </c>
      <c r="F62" s="252"/>
      <c r="G62" s="252"/>
      <c r="H62" s="91"/>
      <c r="I62" s="92"/>
      <c r="J62" s="92"/>
      <c r="K62" s="92"/>
      <c r="L62" s="92"/>
      <c r="M62" s="92"/>
      <c r="N62" s="92"/>
      <c r="O62" s="103"/>
      <c r="P62" s="104"/>
      <c r="Q62" s="148"/>
    </row>
    <row r="63" spans="1:17" s="11" customFormat="1" ht="19.5" customHeight="1">
      <c r="A63" s="123"/>
      <c r="B63" s="293"/>
      <c r="C63" s="280"/>
      <c r="D63" s="95" t="s">
        <v>134</v>
      </c>
      <c r="E63" s="95" t="s">
        <v>34</v>
      </c>
      <c r="F63" s="252"/>
      <c r="G63" s="252"/>
      <c r="H63" s="97"/>
      <c r="I63" s="98"/>
      <c r="J63" s="98"/>
      <c r="K63" s="98"/>
      <c r="L63" s="98"/>
      <c r="M63" s="98"/>
      <c r="N63" s="98"/>
      <c r="O63" s="99"/>
      <c r="P63" s="100"/>
      <c r="Q63" s="142"/>
    </row>
    <row r="64" spans="1:18" s="11" customFormat="1" ht="19.5" customHeight="1">
      <c r="A64" s="123"/>
      <c r="B64" s="293"/>
      <c r="C64" s="280"/>
      <c r="D64" s="95" t="s">
        <v>135</v>
      </c>
      <c r="E64" s="95" t="s">
        <v>35</v>
      </c>
      <c r="F64" s="252"/>
      <c r="G64" s="252"/>
      <c r="H64" s="143"/>
      <c r="I64" s="145"/>
      <c r="J64" s="145"/>
      <c r="K64" s="145"/>
      <c r="L64" s="145"/>
      <c r="M64" s="145"/>
      <c r="N64" s="145"/>
      <c r="O64" s="147"/>
      <c r="P64" s="133"/>
      <c r="Q64" s="164"/>
      <c r="R64" s="114"/>
    </row>
    <row r="65" spans="1:18" s="11" customFormat="1" ht="19.5" customHeight="1">
      <c r="A65" s="123"/>
      <c r="B65" s="293"/>
      <c r="C65" s="280"/>
      <c r="D65" s="95" t="s">
        <v>136</v>
      </c>
      <c r="E65" s="95" t="s">
        <v>36</v>
      </c>
      <c r="F65" s="252"/>
      <c r="G65" s="252"/>
      <c r="H65" s="144"/>
      <c r="I65" s="98"/>
      <c r="J65" s="98"/>
      <c r="K65" s="98"/>
      <c r="L65" s="98"/>
      <c r="M65" s="98"/>
      <c r="N65" s="98"/>
      <c r="O65" s="99"/>
      <c r="P65" s="104"/>
      <c r="Q65" s="163"/>
      <c r="R65" s="114"/>
    </row>
    <row r="66" spans="1:17" s="11" customFormat="1" ht="19.5" customHeight="1" thickBot="1">
      <c r="A66" s="123"/>
      <c r="B66" s="293"/>
      <c r="C66" s="280"/>
      <c r="D66" s="96" t="s">
        <v>137</v>
      </c>
      <c r="E66" s="106" t="s">
        <v>37</v>
      </c>
      <c r="F66" s="252"/>
      <c r="G66" s="252"/>
      <c r="H66" s="149"/>
      <c r="I66" s="150"/>
      <c r="J66" s="150"/>
      <c r="K66" s="150"/>
      <c r="L66" s="150"/>
      <c r="M66" s="150"/>
      <c r="N66" s="150"/>
      <c r="O66" s="151"/>
      <c r="P66" s="152"/>
      <c r="Q66" s="132"/>
    </row>
    <row r="67" spans="1:17" s="11" customFormat="1" ht="19.5" customHeight="1">
      <c r="A67" s="123"/>
      <c r="B67" s="293"/>
      <c r="C67" s="280"/>
      <c r="D67" s="101" t="s">
        <v>138</v>
      </c>
      <c r="E67" s="90" t="s">
        <v>38</v>
      </c>
      <c r="F67" s="252"/>
      <c r="G67" s="252"/>
      <c r="H67" s="162"/>
      <c r="I67" s="146"/>
      <c r="J67" s="146"/>
      <c r="K67" s="146"/>
      <c r="L67" s="146"/>
      <c r="M67" s="146"/>
      <c r="N67" s="146"/>
      <c r="O67" s="93"/>
      <c r="P67" s="157"/>
      <c r="Q67" s="166"/>
    </row>
    <row r="68" spans="1:17" s="11" customFormat="1" ht="19.5" customHeight="1">
      <c r="A68" s="123"/>
      <c r="B68" s="293"/>
      <c r="C68" s="280"/>
      <c r="D68" s="95" t="s">
        <v>139</v>
      </c>
      <c r="E68" s="95" t="s">
        <v>39</v>
      </c>
      <c r="F68" s="252"/>
      <c r="G68" s="252"/>
      <c r="H68" s="91"/>
      <c r="I68" s="92"/>
      <c r="J68" s="92"/>
      <c r="K68" s="92"/>
      <c r="L68" s="92"/>
      <c r="M68" s="92"/>
      <c r="N68" s="92"/>
      <c r="O68" s="103"/>
      <c r="P68" s="133"/>
      <c r="Q68" s="156"/>
    </row>
    <row r="69" spans="1:17" s="11" customFormat="1" ht="19.5" customHeight="1">
      <c r="A69" s="123"/>
      <c r="B69" s="293"/>
      <c r="C69" s="280"/>
      <c r="D69" s="95" t="s">
        <v>140</v>
      </c>
      <c r="E69" s="105" t="s">
        <v>40</v>
      </c>
      <c r="F69" s="252"/>
      <c r="G69" s="252"/>
      <c r="H69" s="97"/>
      <c r="I69" s="98"/>
      <c r="J69" s="98"/>
      <c r="K69" s="98"/>
      <c r="L69" s="98"/>
      <c r="M69" s="98"/>
      <c r="N69" s="98"/>
      <c r="O69" s="99"/>
      <c r="P69" s="100"/>
      <c r="Q69" s="132"/>
    </row>
    <row r="70" spans="1:17" s="11" customFormat="1" ht="19.5" customHeight="1">
      <c r="A70" s="123"/>
      <c r="B70" s="293"/>
      <c r="C70" s="280"/>
      <c r="D70" s="95" t="s">
        <v>141</v>
      </c>
      <c r="E70" s="105" t="s">
        <v>41</v>
      </c>
      <c r="F70" s="252"/>
      <c r="G70" s="252"/>
      <c r="H70" s="97"/>
      <c r="I70" s="98"/>
      <c r="J70" s="98"/>
      <c r="K70" s="98"/>
      <c r="L70" s="98"/>
      <c r="M70" s="98"/>
      <c r="N70" s="98"/>
      <c r="O70" s="99"/>
      <c r="P70" s="100"/>
      <c r="Q70" s="132"/>
    </row>
    <row r="71" spans="1:17" s="11" customFormat="1" ht="19.5" customHeight="1" thickBot="1">
      <c r="A71" s="123"/>
      <c r="B71" s="293"/>
      <c r="C71" s="279"/>
      <c r="D71" s="96" t="s">
        <v>142</v>
      </c>
      <c r="E71" s="106" t="s">
        <v>42</v>
      </c>
      <c r="F71" s="253"/>
      <c r="G71" s="253"/>
      <c r="H71" s="107"/>
      <c r="I71" s="108"/>
      <c r="J71" s="108"/>
      <c r="K71" s="108"/>
      <c r="L71" s="108"/>
      <c r="M71" s="108"/>
      <c r="N71" s="108"/>
      <c r="O71" s="109"/>
      <c r="P71" s="110"/>
      <c r="Q71" s="134"/>
    </row>
    <row r="72" spans="1:17" s="11" customFormat="1" ht="19.5" customHeight="1">
      <c r="A72" s="123"/>
      <c r="B72" s="293"/>
      <c r="C72" s="278">
        <v>0.5</v>
      </c>
      <c r="D72" s="184" t="s">
        <v>190</v>
      </c>
      <c r="E72" s="95" t="s">
        <v>87</v>
      </c>
      <c r="F72" s="251" t="s">
        <v>93</v>
      </c>
      <c r="G72" s="251">
        <v>2</v>
      </c>
      <c r="H72" s="186"/>
      <c r="I72" s="146"/>
      <c r="J72" s="146"/>
      <c r="K72" s="146"/>
      <c r="L72" s="146"/>
      <c r="M72" s="146"/>
      <c r="N72" s="146"/>
      <c r="O72" s="93"/>
      <c r="P72" s="200"/>
      <c r="Q72" s="158"/>
    </row>
    <row r="73" spans="1:17" s="11" customFormat="1" ht="19.5" customHeight="1" thickBot="1">
      <c r="A73" s="123"/>
      <c r="B73" s="293"/>
      <c r="C73" s="280"/>
      <c r="D73" s="198" t="s">
        <v>191</v>
      </c>
      <c r="E73" s="96" t="s">
        <v>87</v>
      </c>
      <c r="F73" s="252"/>
      <c r="G73" s="252"/>
      <c r="H73" s="127"/>
      <c r="I73" s="128"/>
      <c r="J73" s="128"/>
      <c r="K73" s="128"/>
      <c r="L73" s="128"/>
      <c r="M73" s="128"/>
      <c r="N73" s="128"/>
      <c r="O73" s="129"/>
      <c r="P73" s="199"/>
      <c r="Q73" s="112"/>
    </row>
    <row r="74" spans="1:17" s="11" customFormat="1" ht="19.5" customHeight="1" thickBot="1">
      <c r="A74" s="123"/>
      <c r="B74" s="293"/>
      <c r="C74" s="279"/>
      <c r="D74" s="174" t="s">
        <v>192</v>
      </c>
      <c r="E74" s="174" t="s">
        <v>87</v>
      </c>
      <c r="F74" s="253"/>
      <c r="G74" s="253"/>
      <c r="H74" s="176"/>
      <c r="I74" s="177"/>
      <c r="J74" s="177"/>
      <c r="K74" s="177"/>
      <c r="L74" s="177"/>
      <c r="M74" s="177"/>
      <c r="N74" s="177"/>
      <c r="O74" s="178"/>
      <c r="P74" s="201"/>
      <c r="Q74" s="180"/>
    </row>
    <row r="75" spans="1:17" s="11" customFormat="1" ht="19.5" customHeight="1">
      <c r="A75" s="123"/>
      <c r="B75" s="293"/>
      <c r="C75" s="278">
        <v>0.75</v>
      </c>
      <c r="D75" s="90" t="s">
        <v>143</v>
      </c>
      <c r="E75" s="101" t="s">
        <v>60</v>
      </c>
      <c r="F75" s="251" t="s">
        <v>92</v>
      </c>
      <c r="G75" s="251">
        <v>2</v>
      </c>
      <c r="H75" s="91"/>
      <c r="I75" s="92"/>
      <c r="J75" s="92"/>
      <c r="K75" s="92"/>
      <c r="L75" s="92"/>
      <c r="M75" s="92"/>
      <c r="N75" s="92"/>
      <c r="O75" s="103"/>
      <c r="P75" s="168"/>
      <c r="Q75" s="113"/>
    </row>
    <row r="76" spans="1:17" s="11" customFormat="1" ht="19.5" customHeight="1">
      <c r="A76" s="123"/>
      <c r="B76" s="293"/>
      <c r="C76" s="280"/>
      <c r="D76" s="95" t="s">
        <v>144</v>
      </c>
      <c r="E76" s="95" t="s">
        <v>61</v>
      </c>
      <c r="F76" s="252"/>
      <c r="G76" s="252"/>
      <c r="H76" s="97"/>
      <c r="I76" s="98"/>
      <c r="J76" s="98"/>
      <c r="K76" s="98"/>
      <c r="L76" s="98"/>
      <c r="M76" s="98"/>
      <c r="N76" s="98"/>
      <c r="O76" s="99"/>
      <c r="P76" s="100"/>
      <c r="Q76" s="94"/>
    </row>
    <row r="77" spans="1:17" s="11" customFormat="1" ht="19.5" customHeight="1">
      <c r="A77" s="123"/>
      <c r="B77" s="293"/>
      <c r="C77" s="280"/>
      <c r="D77" s="95" t="s">
        <v>145</v>
      </c>
      <c r="E77" s="95" t="s">
        <v>62</v>
      </c>
      <c r="F77" s="252"/>
      <c r="G77" s="252"/>
      <c r="H77" s="97"/>
      <c r="I77" s="98"/>
      <c r="J77" s="98"/>
      <c r="K77" s="98"/>
      <c r="L77" s="98"/>
      <c r="M77" s="98"/>
      <c r="N77" s="98"/>
      <c r="O77" s="99"/>
      <c r="P77" s="100"/>
      <c r="Q77" s="132"/>
    </row>
    <row r="78" spans="1:17" s="11" customFormat="1" ht="19.5" customHeight="1" thickBot="1">
      <c r="A78" s="123"/>
      <c r="B78" s="293"/>
      <c r="C78" s="280"/>
      <c r="D78" s="96" t="s">
        <v>146</v>
      </c>
      <c r="E78" s="96" t="s">
        <v>63</v>
      </c>
      <c r="F78" s="252"/>
      <c r="G78" s="252"/>
      <c r="H78" s="167"/>
      <c r="I78" s="108"/>
      <c r="J78" s="108"/>
      <c r="K78" s="108"/>
      <c r="L78" s="108"/>
      <c r="M78" s="108"/>
      <c r="N78" s="108"/>
      <c r="O78" s="109"/>
      <c r="P78" s="110"/>
      <c r="Q78" s="134"/>
    </row>
    <row r="79" spans="1:17" s="11" customFormat="1" ht="19.5" customHeight="1">
      <c r="A79" s="123"/>
      <c r="B79" s="293"/>
      <c r="C79" s="280"/>
      <c r="D79" s="101" t="s">
        <v>147</v>
      </c>
      <c r="E79" s="101" t="s">
        <v>64</v>
      </c>
      <c r="F79" s="252"/>
      <c r="G79" s="252"/>
      <c r="H79" s="91"/>
      <c r="I79" s="92"/>
      <c r="J79" s="92"/>
      <c r="K79" s="92"/>
      <c r="L79" s="92"/>
      <c r="M79" s="92"/>
      <c r="N79" s="92"/>
      <c r="O79" s="103"/>
      <c r="P79" s="104"/>
      <c r="Q79" s="158"/>
    </row>
    <row r="80" spans="1:17" s="11" customFormat="1" ht="19.5" customHeight="1">
      <c r="A80" s="123"/>
      <c r="B80" s="293"/>
      <c r="C80" s="280"/>
      <c r="D80" s="95" t="s">
        <v>148</v>
      </c>
      <c r="E80" s="95" t="s">
        <v>65</v>
      </c>
      <c r="F80" s="252"/>
      <c r="G80" s="252"/>
      <c r="H80" s="97"/>
      <c r="I80" s="98"/>
      <c r="J80" s="98"/>
      <c r="K80" s="98"/>
      <c r="L80" s="98"/>
      <c r="M80" s="98"/>
      <c r="N80" s="98"/>
      <c r="O80" s="99"/>
      <c r="P80" s="100"/>
      <c r="Q80" s="142"/>
    </row>
    <row r="81" spans="1:17" s="11" customFormat="1" ht="19.5" customHeight="1" thickBot="1">
      <c r="A81" s="123"/>
      <c r="B81" s="294"/>
      <c r="C81" s="279"/>
      <c r="D81" s="96" t="s">
        <v>149</v>
      </c>
      <c r="E81" s="96" t="s">
        <v>66</v>
      </c>
      <c r="F81" s="253"/>
      <c r="G81" s="253"/>
      <c r="H81" s="127"/>
      <c r="I81" s="128"/>
      <c r="J81" s="128"/>
      <c r="K81" s="128"/>
      <c r="L81" s="128"/>
      <c r="M81" s="128"/>
      <c r="N81" s="128"/>
      <c r="O81" s="129"/>
      <c r="P81" s="130"/>
      <c r="Q81" s="111"/>
    </row>
    <row r="82" spans="1:17" s="11" customFormat="1" ht="19.5" customHeight="1">
      <c r="A82" s="123"/>
      <c r="B82" s="308" t="s">
        <v>150</v>
      </c>
      <c r="C82" s="273">
        <v>0.375</v>
      </c>
      <c r="D82" s="39" t="s">
        <v>151</v>
      </c>
      <c r="E82" s="39" t="s">
        <v>59</v>
      </c>
      <c r="F82" s="248" t="s">
        <v>92</v>
      </c>
      <c r="G82" s="248">
        <v>2</v>
      </c>
      <c r="H82" s="84"/>
      <c r="I82" s="22"/>
      <c r="J82" s="22"/>
      <c r="K82" s="22"/>
      <c r="L82" s="22"/>
      <c r="M82" s="22"/>
      <c r="N82" s="22"/>
      <c r="O82" s="64"/>
      <c r="P82" s="62"/>
      <c r="Q82" s="30"/>
    </row>
    <row r="83" spans="1:17" s="11" customFormat="1" ht="19.5" customHeight="1" thickBot="1">
      <c r="A83" s="123"/>
      <c r="B83" s="309"/>
      <c r="C83" s="275"/>
      <c r="D83" s="44" t="s">
        <v>152</v>
      </c>
      <c r="E83" s="44" t="s">
        <v>47</v>
      </c>
      <c r="F83" s="250"/>
      <c r="G83" s="250"/>
      <c r="H83" s="124"/>
      <c r="I83" s="125"/>
      <c r="J83" s="125"/>
      <c r="K83" s="125"/>
      <c r="L83" s="125"/>
      <c r="M83" s="125"/>
      <c r="N83" s="125"/>
      <c r="O83" s="126"/>
      <c r="P83" s="74"/>
      <c r="Q83" s="140"/>
    </row>
    <row r="84" spans="1:17" s="11" customFormat="1" ht="19.5" customHeight="1">
      <c r="A84" s="123"/>
      <c r="B84" s="309"/>
      <c r="C84" s="273">
        <v>0.4583333333333333</v>
      </c>
      <c r="D84" s="39" t="s">
        <v>153</v>
      </c>
      <c r="E84" s="52" t="s">
        <v>50</v>
      </c>
      <c r="F84" s="248" t="s">
        <v>92</v>
      </c>
      <c r="G84" s="248">
        <v>3</v>
      </c>
      <c r="H84" s="117"/>
      <c r="I84" s="118"/>
      <c r="J84" s="118"/>
      <c r="K84" s="118"/>
      <c r="L84" s="118"/>
      <c r="M84" s="118"/>
      <c r="N84" s="118"/>
      <c r="O84" s="119"/>
      <c r="P84" s="120"/>
      <c r="Q84" s="30"/>
    </row>
    <row r="85" spans="1:17" s="11" customFormat="1" ht="19.5" customHeight="1">
      <c r="A85" s="123"/>
      <c r="B85" s="309"/>
      <c r="C85" s="274"/>
      <c r="D85" s="122" t="s">
        <v>154</v>
      </c>
      <c r="E85" s="51" t="s">
        <v>51</v>
      </c>
      <c r="F85" s="249"/>
      <c r="G85" s="249"/>
      <c r="H85" s="49"/>
      <c r="I85" s="20"/>
      <c r="J85" s="20"/>
      <c r="K85" s="20"/>
      <c r="L85" s="20"/>
      <c r="M85" s="20"/>
      <c r="N85" s="20"/>
      <c r="O85" s="65"/>
      <c r="P85" s="63"/>
      <c r="Q85" s="137"/>
    </row>
    <row r="86" spans="1:17" s="11" customFormat="1" ht="19.5" customHeight="1">
      <c r="A86" s="123"/>
      <c r="B86" s="309"/>
      <c r="C86" s="274"/>
      <c r="D86" s="169" t="s">
        <v>155</v>
      </c>
      <c r="E86" s="37" t="s">
        <v>52</v>
      </c>
      <c r="F86" s="249"/>
      <c r="G86" s="249"/>
      <c r="H86" s="117"/>
      <c r="I86" s="118"/>
      <c r="J86" s="118"/>
      <c r="K86" s="118"/>
      <c r="L86" s="118"/>
      <c r="M86" s="118"/>
      <c r="N86" s="118"/>
      <c r="O86" s="119"/>
      <c r="P86" s="120"/>
      <c r="Q86" s="30"/>
    </row>
    <row r="87" spans="1:18" s="11" customFormat="1" ht="19.5" customHeight="1">
      <c r="A87" s="123"/>
      <c r="B87" s="309"/>
      <c r="C87" s="274"/>
      <c r="D87" s="169" t="s">
        <v>156</v>
      </c>
      <c r="E87" s="38" t="s">
        <v>53</v>
      </c>
      <c r="F87" s="249"/>
      <c r="G87" s="249"/>
      <c r="H87" s="85"/>
      <c r="I87" s="20"/>
      <c r="J87" s="20"/>
      <c r="K87" s="20"/>
      <c r="L87" s="20"/>
      <c r="M87" s="20"/>
      <c r="N87" s="20"/>
      <c r="O87" s="65"/>
      <c r="P87" s="63"/>
      <c r="Q87" s="171"/>
      <c r="R87" s="114"/>
    </row>
    <row r="88" spans="1:17" s="11" customFormat="1" ht="19.5" customHeight="1" thickBot="1">
      <c r="A88" s="123"/>
      <c r="B88" s="309"/>
      <c r="C88" s="274"/>
      <c r="D88" s="44" t="s">
        <v>157</v>
      </c>
      <c r="E88" s="44" t="s">
        <v>54</v>
      </c>
      <c r="F88" s="249"/>
      <c r="G88" s="249"/>
      <c r="H88" s="86"/>
      <c r="I88" s="23"/>
      <c r="J88" s="23"/>
      <c r="K88" s="23"/>
      <c r="L88" s="23"/>
      <c r="M88" s="23"/>
      <c r="N88" s="23"/>
      <c r="O88" s="68"/>
      <c r="P88" s="66"/>
      <c r="Q88" s="161"/>
    </row>
    <row r="89" spans="1:17" s="11" customFormat="1" ht="19.5" customHeight="1">
      <c r="A89" s="123"/>
      <c r="B89" s="309"/>
      <c r="C89" s="274"/>
      <c r="D89" s="39" t="s">
        <v>158</v>
      </c>
      <c r="E89" s="42" t="s">
        <v>55</v>
      </c>
      <c r="F89" s="249"/>
      <c r="G89" s="249"/>
      <c r="H89" s="170"/>
      <c r="I89" s="21"/>
      <c r="J89" s="21"/>
      <c r="K89" s="21"/>
      <c r="L89" s="21"/>
      <c r="M89" s="21"/>
      <c r="N89" s="21"/>
      <c r="O89" s="69"/>
      <c r="P89" s="67"/>
      <c r="Q89" s="135"/>
    </row>
    <row r="90" spans="1:17" s="11" customFormat="1" ht="19.5" customHeight="1">
      <c r="A90" s="123"/>
      <c r="B90" s="309"/>
      <c r="C90" s="274"/>
      <c r="D90" s="122" t="s">
        <v>159</v>
      </c>
      <c r="E90" s="41" t="s">
        <v>56</v>
      </c>
      <c r="F90" s="249"/>
      <c r="G90" s="249"/>
      <c r="H90" s="85"/>
      <c r="I90" s="21"/>
      <c r="J90" s="21"/>
      <c r="K90" s="21"/>
      <c r="L90" s="21"/>
      <c r="M90" s="21"/>
      <c r="N90" s="21"/>
      <c r="O90" s="69"/>
      <c r="P90" s="67"/>
      <c r="Q90" s="155"/>
    </row>
    <row r="91" spans="1:17" s="11" customFormat="1" ht="19.5" customHeight="1">
      <c r="A91" s="123"/>
      <c r="B91" s="309"/>
      <c r="C91" s="274"/>
      <c r="D91" s="169" t="s">
        <v>160</v>
      </c>
      <c r="E91" s="38" t="s">
        <v>57</v>
      </c>
      <c r="F91" s="249"/>
      <c r="G91" s="249"/>
      <c r="H91" s="85"/>
      <c r="I91" s="118"/>
      <c r="J91" s="118"/>
      <c r="K91" s="118"/>
      <c r="L91" s="118"/>
      <c r="M91" s="118"/>
      <c r="N91" s="118"/>
      <c r="O91" s="119"/>
      <c r="P91" s="120"/>
      <c r="Q91" s="30"/>
    </row>
    <row r="92" spans="1:18" s="11" customFormat="1" ht="19.5" customHeight="1" thickBot="1">
      <c r="A92" s="123"/>
      <c r="B92" s="309"/>
      <c r="C92" s="275"/>
      <c r="D92" s="44" t="s">
        <v>161</v>
      </c>
      <c r="E92" s="40" t="s">
        <v>58</v>
      </c>
      <c r="F92" s="250"/>
      <c r="G92" s="250"/>
      <c r="H92" s="86"/>
      <c r="I92" s="23"/>
      <c r="J92" s="23"/>
      <c r="K92" s="23"/>
      <c r="L92" s="23"/>
      <c r="M92" s="23"/>
      <c r="N92" s="23"/>
      <c r="O92" s="68"/>
      <c r="P92" s="66"/>
      <c r="Q92" s="172"/>
      <c r="R92" s="114"/>
    </row>
    <row r="93" spans="1:17" s="11" customFormat="1" ht="19.5" customHeight="1">
      <c r="A93" s="123"/>
      <c r="B93" s="309"/>
      <c r="C93" s="273">
        <v>0.75</v>
      </c>
      <c r="D93" s="39" t="s">
        <v>162</v>
      </c>
      <c r="E93" s="47" t="s">
        <v>60</v>
      </c>
      <c r="F93" s="248" t="s">
        <v>92</v>
      </c>
      <c r="G93" s="248">
        <v>2</v>
      </c>
      <c r="H93" s="154"/>
      <c r="I93" s="21"/>
      <c r="J93" s="21"/>
      <c r="K93" s="21"/>
      <c r="L93" s="21"/>
      <c r="M93" s="21"/>
      <c r="N93" s="21"/>
      <c r="O93" s="69"/>
      <c r="P93" s="67"/>
      <c r="Q93" s="155"/>
    </row>
    <row r="94" spans="1:17" s="11" customFormat="1" ht="19.5" customHeight="1">
      <c r="A94" s="123"/>
      <c r="B94" s="309"/>
      <c r="C94" s="274"/>
      <c r="D94" s="37" t="s">
        <v>163</v>
      </c>
      <c r="E94" s="37" t="s">
        <v>61</v>
      </c>
      <c r="F94" s="249"/>
      <c r="G94" s="249"/>
      <c r="H94" s="154"/>
      <c r="I94" s="21"/>
      <c r="J94" s="21"/>
      <c r="K94" s="21"/>
      <c r="L94" s="21"/>
      <c r="M94" s="21"/>
      <c r="N94" s="21"/>
      <c r="O94" s="69"/>
      <c r="P94" s="67"/>
      <c r="Q94" s="155"/>
    </row>
    <row r="95" spans="1:17" s="11" customFormat="1" ht="19.5" customHeight="1">
      <c r="A95" s="123"/>
      <c r="B95" s="309"/>
      <c r="C95" s="274"/>
      <c r="D95" s="37" t="s">
        <v>164</v>
      </c>
      <c r="E95" s="37" t="s">
        <v>62</v>
      </c>
      <c r="F95" s="249"/>
      <c r="G95" s="249"/>
      <c r="H95" s="154"/>
      <c r="I95" s="21"/>
      <c r="J95" s="21"/>
      <c r="K95" s="21"/>
      <c r="L95" s="21"/>
      <c r="M95" s="21"/>
      <c r="N95" s="21"/>
      <c r="O95" s="69"/>
      <c r="P95" s="67"/>
      <c r="Q95" s="155"/>
    </row>
    <row r="96" spans="1:17" s="11" customFormat="1" ht="19.5" customHeight="1" thickBot="1">
      <c r="A96" s="123"/>
      <c r="B96" s="309"/>
      <c r="C96" s="274"/>
      <c r="D96" s="44" t="s">
        <v>165</v>
      </c>
      <c r="E96" s="44" t="s">
        <v>63</v>
      </c>
      <c r="F96" s="249"/>
      <c r="G96" s="249"/>
      <c r="H96" s="124"/>
      <c r="I96" s="125"/>
      <c r="J96" s="125"/>
      <c r="K96" s="125"/>
      <c r="L96" s="125"/>
      <c r="M96" s="125"/>
      <c r="N96" s="125"/>
      <c r="O96" s="126"/>
      <c r="P96" s="74"/>
      <c r="Q96" s="54"/>
    </row>
    <row r="97" spans="1:17" s="11" customFormat="1" ht="19.5" customHeight="1">
      <c r="A97" s="123"/>
      <c r="B97" s="309"/>
      <c r="C97" s="274"/>
      <c r="D97" s="47" t="s">
        <v>166</v>
      </c>
      <c r="E97" s="47" t="s">
        <v>64</v>
      </c>
      <c r="F97" s="249"/>
      <c r="G97" s="249"/>
      <c r="H97" s="84"/>
      <c r="I97" s="22"/>
      <c r="J97" s="22"/>
      <c r="K97" s="22"/>
      <c r="L97" s="22"/>
      <c r="M97" s="22"/>
      <c r="N97" s="22"/>
      <c r="O97" s="64"/>
      <c r="P97" s="62"/>
      <c r="Q97" s="153"/>
    </row>
    <row r="98" spans="1:17" s="11" customFormat="1" ht="19.5" customHeight="1">
      <c r="A98" s="123"/>
      <c r="B98" s="309"/>
      <c r="C98" s="274"/>
      <c r="D98" s="37" t="s">
        <v>167</v>
      </c>
      <c r="E98" s="37" t="s">
        <v>65</v>
      </c>
      <c r="F98" s="249"/>
      <c r="G98" s="249"/>
      <c r="H98" s="49"/>
      <c r="I98" s="20"/>
      <c r="J98" s="20"/>
      <c r="K98" s="20"/>
      <c r="L98" s="20"/>
      <c r="M98" s="20"/>
      <c r="N98" s="20"/>
      <c r="O98" s="65"/>
      <c r="P98" s="63"/>
      <c r="Q98" s="204"/>
    </row>
    <row r="99" spans="1:17" s="11" customFormat="1" ht="19.5" customHeight="1" thickBot="1">
      <c r="A99" s="123"/>
      <c r="B99" s="310"/>
      <c r="C99" s="275"/>
      <c r="D99" s="44" t="s">
        <v>168</v>
      </c>
      <c r="E99" s="44" t="s">
        <v>66</v>
      </c>
      <c r="F99" s="250"/>
      <c r="G99" s="250"/>
      <c r="H99" s="124"/>
      <c r="I99" s="125"/>
      <c r="J99" s="125"/>
      <c r="K99" s="125"/>
      <c r="L99" s="125"/>
      <c r="M99" s="125"/>
      <c r="N99" s="125"/>
      <c r="O99" s="126"/>
      <c r="P99" s="74"/>
      <c r="Q99" s="54"/>
    </row>
    <row r="100" spans="1:17" s="11" customFormat="1" ht="19.5" customHeight="1">
      <c r="A100" s="123"/>
      <c r="B100" s="308" t="s">
        <v>222</v>
      </c>
      <c r="C100" s="273">
        <v>0.4166666666666667</v>
      </c>
      <c r="D100" s="39" t="s">
        <v>215</v>
      </c>
      <c r="E100" s="39" t="s">
        <v>81</v>
      </c>
      <c r="F100" s="248" t="s">
        <v>225</v>
      </c>
      <c r="G100" s="248">
        <v>4</v>
      </c>
      <c r="H100" s="50"/>
      <c r="I100" s="22"/>
      <c r="J100" s="22"/>
      <c r="K100" s="22"/>
      <c r="L100" s="22"/>
      <c r="M100" s="22"/>
      <c r="N100" s="22"/>
      <c r="O100" s="64"/>
      <c r="P100" s="62"/>
      <c r="Q100" s="153"/>
    </row>
    <row r="101" spans="1:17" s="11" customFormat="1" ht="19.5" customHeight="1" thickBot="1">
      <c r="A101" s="123"/>
      <c r="B101" s="309"/>
      <c r="C101" s="274"/>
      <c r="D101" s="44" t="s">
        <v>216</v>
      </c>
      <c r="E101" s="44" t="s">
        <v>81</v>
      </c>
      <c r="F101" s="249"/>
      <c r="G101" s="249"/>
      <c r="H101" s="43"/>
      <c r="I101" s="23"/>
      <c r="J101" s="23"/>
      <c r="K101" s="23"/>
      <c r="L101" s="23"/>
      <c r="M101" s="23"/>
      <c r="N101" s="23"/>
      <c r="O101" s="68"/>
      <c r="P101" s="66"/>
      <c r="Q101" s="161"/>
    </row>
    <row r="102" spans="1:17" s="11" customFormat="1" ht="19.5" customHeight="1" thickBot="1">
      <c r="A102" s="123"/>
      <c r="B102" s="309"/>
      <c r="C102" s="274"/>
      <c r="D102" s="46" t="s">
        <v>217</v>
      </c>
      <c r="E102" s="46" t="s">
        <v>81</v>
      </c>
      <c r="F102" s="249"/>
      <c r="G102" s="249"/>
      <c r="H102" s="190"/>
      <c r="I102" s="191"/>
      <c r="J102" s="191"/>
      <c r="K102" s="191"/>
      <c r="L102" s="191"/>
      <c r="M102" s="191"/>
      <c r="N102" s="191"/>
      <c r="O102" s="192"/>
      <c r="P102" s="193"/>
      <c r="Q102" s="197"/>
    </row>
    <row r="103" spans="1:17" s="11" customFormat="1" ht="19.5" customHeight="1" thickBot="1">
      <c r="A103" s="123"/>
      <c r="B103" s="309"/>
      <c r="C103" s="274"/>
      <c r="D103" s="73" t="s">
        <v>218</v>
      </c>
      <c r="E103" s="73" t="s">
        <v>73</v>
      </c>
      <c r="F103" s="249"/>
      <c r="G103" s="249"/>
      <c r="H103" s="124"/>
      <c r="I103" s="125"/>
      <c r="J103" s="125"/>
      <c r="K103" s="125"/>
      <c r="L103" s="125"/>
      <c r="M103" s="125"/>
      <c r="N103" s="125"/>
      <c r="O103" s="126"/>
      <c r="P103" s="74"/>
      <c r="Q103" s="54"/>
    </row>
    <row r="104" spans="1:17" s="11" customFormat="1" ht="19.5" customHeight="1" thickBot="1">
      <c r="A104" s="123"/>
      <c r="B104" s="309"/>
      <c r="C104" s="275"/>
      <c r="D104" s="73" t="s">
        <v>219</v>
      </c>
      <c r="E104" s="73" t="s">
        <v>73</v>
      </c>
      <c r="F104" s="250"/>
      <c r="G104" s="250"/>
      <c r="H104" s="124"/>
      <c r="I104" s="125"/>
      <c r="J104" s="125"/>
      <c r="K104" s="125"/>
      <c r="L104" s="125"/>
      <c r="M104" s="125"/>
      <c r="N104" s="125"/>
      <c r="O104" s="126"/>
      <c r="P104" s="74"/>
      <c r="Q104" s="54"/>
    </row>
    <row r="105" spans="1:17" s="11" customFormat="1" ht="19.5" customHeight="1" thickBot="1">
      <c r="A105" s="123"/>
      <c r="B105" s="309"/>
      <c r="C105" s="89">
        <v>0.5</v>
      </c>
      <c r="D105" s="73" t="s">
        <v>220</v>
      </c>
      <c r="E105" s="73" t="s">
        <v>82</v>
      </c>
      <c r="F105" s="115" t="s">
        <v>93</v>
      </c>
      <c r="G105" s="115">
        <v>2</v>
      </c>
      <c r="H105" s="190"/>
      <c r="I105" s="191"/>
      <c r="J105" s="191"/>
      <c r="K105" s="191"/>
      <c r="L105" s="191"/>
      <c r="M105" s="191"/>
      <c r="N105" s="191"/>
      <c r="O105" s="192"/>
      <c r="P105" s="193"/>
      <c r="Q105" s="197"/>
    </row>
    <row r="106" spans="1:17" s="11" customFormat="1" ht="19.5" customHeight="1" thickBot="1">
      <c r="A106" s="123"/>
      <c r="B106" s="310"/>
      <c r="C106" s="89">
        <v>0.5416666666666666</v>
      </c>
      <c r="D106" s="39" t="s">
        <v>221</v>
      </c>
      <c r="E106" s="39" t="s">
        <v>82</v>
      </c>
      <c r="F106" s="138" t="s">
        <v>93</v>
      </c>
      <c r="G106" s="138">
        <v>2</v>
      </c>
      <c r="H106" s="207"/>
      <c r="I106" s="125"/>
      <c r="J106" s="125"/>
      <c r="K106" s="125"/>
      <c r="L106" s="125"/>
      <c r="M106" s="125"/>
      <c r="N106" s="125"/>
      <c r="O106" s="126"/>
      <c r="P106" s="206"/>
      <c r="Q106" s="195"/>
    </row>
    <row r="107" spans="1:17" s="14" customFormat="1" ht="47.25" customHeight="1" thickBot="1">
      <c r="A107" s="12"/>
      <c r="B107" s="36"/>
      <c r="C107" s="36"/>
      <c r="D107" s="48"/>
      <c r="E107" s="59"/>
      <c r="F107" s="60" t="s">
        <v>21</v>
      </c>
      <c r="G107" s="61">
        <f>SUM(G7:G106)</f>
        <v>36</v>
      </c>
      <c r="H107" s="58">
        <f aca="true" t="shared" si="0" ref="H107:O107">SUM(H7:H58)</f>
        <v>2</v>
      </c>
      <c r="I107" s="31">
        <f t="shared" si="0"/>
        <v>0</v>
      </c>
      <c r="J107" s="31">
        <f t="shared" si="0"/>
        <v>0</v>
      </c>
      <c r="K107" s="31">
        <f t="shared" si="0"/>
        <v>0</v>
      </c>
      <c r="L107" s="31">
        <f t="shared" si="0"/>
        <v>2</v>
      </c>
      <c r="M107" s="31">
        <f t="shared" si="0"/>
        <v>2</v>
      </c>
      <c r="N107" s="31">
        <f t="shared" si="0"/>
        <v>0</v>
      </c>
      <c r="O107" s="71">
        <f t="shared" si="0"/>
        <v>0</v>
      </c>
      <c r="P107" s="70">
        <f>SUM(H107:O107)</f>
        <v>6</v>
      </c>
      <c r="Q107" s="32">
        <f>G107-P107</f>
        <v>30</v>
      </c>
    </row>
    <row r="108" spans="4:16" ht="60.75" customHeight="1">
      <c r="D108" s="271" t="s">
        <v>25</v>
      </c>
      <c r="E108" s="272"/>
      <c r="F108" s="24" t="s">
        <v>10</v>
      </c>
      <c r="G108" s="24" t="s">
        <v>26</v>
      </c>
      <c r="H108" s="15"/>
      <c r="I108" s="16"/>
      <c r="J108" s="16"/>
      <c r="K108" s="16"/>
      <c r="L108" s="16"/>
      <c r="M108" s="16"/>
      <c r="N108" s="16"/>
      <c r="O108" s="16"/>
      <c r="P108" s="16"/>
    </row>
    <row r="109" spans="4:8" ht="17.25" customHeight="1">
      <c r="D109" s="269" t="s">
        <v>3</v>
      </c>
      <c r="E109" s="270"/>
      <c r="F109" s="3">
        <v>2</v>
      </c>
      <c r="G109" s="1">
        <f>H107/F109</f>
        <v>1</v>
      </c>
      <c r="H109" s="13"/>
    </row>
    <row r="110" spans="4:8" ht="18.75" customHeight="1">
      <c r="D110" s="254" t="s">
        <v>4</v>
      </c>
      <c r="E110" s="255"/>
      <c r="F110" s="3">
        <v>2</v>
      </c>
      <c r="G110" s="1">
        <f>I107/F110</f>
        <v>0</v>
      </c>
      <c r="H110" s="17"/>
    </row>
    <row r="111" spans="1:8" s="5" customFormat="1" ht="18" customHeight="1">
      <c r="A111" s="4"/>
      <c r="B111" s="4"/>
      <c r="C111" s="4"/>
      <c r="D111" s="269" t="s">
        <v>5</v>
      </c>
      <c r="E111" s="270"/>
      <c r="F111" s="3">
        <v>8</v>
      </c>
      <c r="G111" s="1">
        <f>J107/F111</f>
        <v>0</v>
      </c>
      <c r="H111" s="13"/>
    </row>
    <row r="112" spans="1:8" s="5" customFormat="1" ht="18" customHeight="1">
      <c r="A112" s="4"/>
      <c r="B112" s="4"/>
      <c r="C112" s="4"/>
      <c r="D112" s="254" t="s">
        <v>6</v>
      </c>
      <c r="E112" s="255"/>
      <c r="F112" s="3">
        <v>4</v>
      </c>
      <c r="G112" s="1">
        <f>K107/F112</f>
        <v>0</v>
      </c>
      <c r="H112" s="13"/>
    </row>
    <row r="113" spans="1:8" s="5" customFormat="1" ht="18" customHeight="1">
      <c r="A113" s="4"/>
      <c r="B113" s="4"/>
      <c r="C113" s="4"/>
      <c r="D113" s="254" t="s">
        <v>7</v>
      </c>
      <c r="E113" s="255"/>
      <c r="F113" s="3">
        <v>6</v>
      </c>
      <c r="G113" s="1">
        <f>L107/F113</f>
        <v>0.3333333333333333</v>
      </c>
      <c r="H113" s="17"/>
    </row>
    <row r="114" spans="1:8" s="5" customFormat="1" ht="19.5" customHeight="1">
      <c r="A114" s="4"/>
      <c r="B114" s="4"/>
      <c r="C114" s="4"/>
      <c r="D114" s="254" t="s">
        <v>8</v>
      </c>
      <c r="E114" s="255"/>
      <c r="F114" s="3">
        <v>6</v>
      </c>
      <c r="G114" s="1">
        <f>M107/F114</f>
        <v>0.3333333333333333</v>
      </c>
      <c r="H114" s="17"/>
    </row>
    <row r="115" spans="1:8" s="5" customFormat="1" ht="18.75" customHeight="1">
      <c r="A115" s="4"/>
      <c r="B115" s="4"/>
      <c r="C115" s="4"/>
      <c r="D115" s="269" t="s">
        <v>12</v>
      </c>
      <c r="E115" s="270"/>
      <c r="F115" s="3">
        <v>5</v>
      </c>
      <c r="G115" s="1">
        <f>N107/F115</f>
        <v>0</v>
      </c>
      <c r="H115" s="17"/>
    </row>
    <row r="116" spans="1:8" s="5" customFormat="1" ht="18" customHeight="1" thickBot="1">
      <c r="A116" s="4"/>
      <c r="B116" s="4"/>
      <c r="C116" s="4"/>
      <c r="D116" s="254" t="s">
        <v>9</v>
      </c>
      <c r="E116" s="255"/>
      <c r="F116" s="3">
        <v>8</v>
      </c>
      <c r="G116" s="82">
        <f>O107/F116</f>
        <v>0</v>
      </c>
      <c r="H116" s="13"/>
    </row>
    <row r="117" spans="1:7" s="5" customFormat="1" ht="16.5" thickBot="1">
      <c r="A117" s="4"/>
      <c r="B117" s="4"/>
      <c r="C117" s="4"/>
      <c r="D117" s="268" t="s">
        <v>21</v>
      </c>
      <c r="E117" s="268"/>
      <c r="F117" s="18">
        <f>SUM(F109:F116)</f>
        <v>41</v>
      </c>
      <c r="G117" s="83">
        <f>G107/F117</f>
        <v>0.8780487804878049</v>
      </c>
    </row>
  </sheetData>
  <sheetProtection/>
  <mergeCells count="79">
    <mergeCell ref="B100:B106"/>
    <mergeCell ref="C7:C8"/>
    <mergeCell ref="C20:C26"/>
    <mergeCell ref="C28:C40"/>
    <mergeCell ref="C52:C58"/>
    <mergeCell ref="C93:C99"/>
    <mergeCell ref="B82:B99"/>
    <mergeCell ref="C75:C81"/>
    <mergeCell ref="C82:C83"/>
    <mergeCell ref="B27:B58"/>
    <mergeCell ref="B7:B26"/>
    <mergeCell ref="C59:C71"/>
    <mergeCell ref="B59:B81"/>
    <mergeCell ref="B1:Q1"/>
    <mergeCell ref="B2:Q2"/>
    <mergeCell ref="B3:Q3"/>
    <mergeCell ref="B5:B6"/>
    <mergeCell ref="C5:C6"/>
    <mergeCell ref="C72:C74"/>
    <mergeCell ref="F20:F26"/>
    <mergeCell ref="C100:C104"/>
    <mergeCell ref="F100:F104"/>
    <mergeCell ref="C84:C92"/>
    <mergeCell ref="C42:C43"/>
    <mergeCell ref="F59:F71"/>
    <mergeCell ref="F93:F99"/>
    <mergeCell ref="D116:E116"/>
    <mergeCell ref="D111:E111"/>
    <mergeCell ref="D5:D6"/>
    <mergeCell ref="E5:E6"/>
    <mergeCell ref="F5:F6"/>
    <mergeCell ref="G5:O5"/>
    <mergeCell ref="G7:G8"/>
    <mergeCell ref="F10:F11"/>
    <mergeCell ref="M13:M16"/>
    <mergeCell ref="D110:E110"/>
    <mergeCell ref="L7:L8"/>
    <mergeCell ref="F7:F8"/>
    <mergeCell ref="F13:F16"/>
    <mergeCell ref="G10:G11"/>
    <mergeCell ref="C10:C11"/>
    <mergeCell ref="G28:G40"/>
    <mergeCell ref="C13:C16"/>
    <mergeCell ref="G20:G26"/>
    <mergeCell ref="G44:G49"/>
    <mergeCell ref="G52:G58"/>
    <mergeCell ref="F44:F49"/>
    <mergeCell ref="F52:F58"/>
    <mergeCell ref="C44:C49"/>
    <mergeCell ref="F28:F40"/>
    <mergeCell ref="F42:F43"/>
    <mergeCell ref="G59:G71"/>
    <mergeCell ref="G72:G74"/>
    <mergeCell ref="G13:G16"/>
    <mergeCell ref="D117:E117"/>
    <mergeCell ref="D113:E113"/>
    <mergeCell ref="D114:E114"/>
    <mergeCell ref="D115:E115"/>
    <mergeCell ref="D108:E108"/>
    <mergeCell ref="G100:G104"/>
    <mergeCell ref="D109:E109"/>
    <mergeCell ref="D112:E112"/>
    <mergeCell ref="P7:P8"/>
    <mergeCell ref="Q7:Q8"/>
    <mergeCell ref="P10:P11"/>
    <mergeCell ref="Q10:Q11"/>
    <mergeCell ref="P13:P16"/>
    <mergeCell ref="Q13:Q16"/>
    <mergeCell ref="H20:H26"/>
    <mergeCell ref="P20:P26"/>
    <mergeCell ref="Q20:Q26"/>
    <mergeCell ref="G93:G99"/>
    <mergeCell ref="G75:G81"/>
    <mergeCell ref="G82:G83"/>
    <mergeCell ref="F84:F92"/>
    <mergeCell ref="F72:F74"/>
    <mergeCell ref="F75:F81"/>
    <mergeCell ref="G84:G92"/>
    <mergeCell ref="F82:F83"/>
  </mergeCells>
  <printOptions/>
  <pageMargins left="0.5511811023622047" right="0.15748031496062992" top="0.6692913385826772" bottom="0.35433070866141736" header="0.5118110236220472" footer="0.15748031496062992"/>
  <pageSetup fitToHeight="3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H146"/>
  <sheetViews>
    <sheetView tabSelected="1" view="pageBreakPreview" zoomScale="80" zoomScaleNormal="80" zoomScaleSheetLayoutView="80" zoomScalePageLayoutView="0" workbookViewId="0" topLeftCell="B100">
      <selection activeCell="K9" sqref="K9"/>
    </sheetView>
  </sheetViews>
  <sheetFormatPr defaultColWidth="9.140625" defaultRowHeight="12.75"/>
  <cols>
    <col min="1" max="1" width="8.00390625" style="4" hidden="1" customWidth="1"/>
    <col min="2" max="2" width="15.7109375" style="4" customWidth="1"/>
    <col min="3" max="3" width="13.57421875" style="4" bestFit="1" customWidth="1"/>
    <col min="4" max="4" width="62.7109375" style="19" bestFit="1" customWidth="1"/>
    <col min="5" max="5" width="46.28125" style="19" customWidth="1"/>
    <col min="6" max="6" width="32.7109375" style="5" customWidth="1"/>
    <col min="7" max="138" width="9.140625" style="14" customWidth="1"/>
    <col min="139" max="16384" width="9.140625" style="4" customWidth="1"/>
  </cols>
  <sheetData>
    <row r="1" spans="1:6" ht="24.75" customHeight="1">
      <c r="A1" s="245"/>
      <c r="B1" s="325" t="s">
        <v>67</v>
      </c>
      <c r="C1" s="326"/>
      <c r="D1" s="326"/>
      <c r="E1" s="326"/>
      <c r="F1" s="327"/>
    </row>
    <row r="2" spans="1:6" ht="24.75" customHeight="1" thickBot="1">
      <c r="A2" s="246"/>
      <c r="B2" s="328" t="s">
        <v>380</v>
      </c>
      <c r="C2" s="329"/>
      <c r="D2" s="329"/>
      <c r="E2" s="329"/>
      <c r="F2" s="330"/>
    </row>
    <row r="3" spans="1:138" s="8" customFormat="1" ht="15.75">
      <c r="A3" s="33" t="s">
        <v>0</v>
      </c>
      <c r="B3" s="304" t="s">
        <v>27</v>
      </c>
      <c r="C3" s="306" t="s">
        <v>28</v>
      </c>
      <c r="D3" s="281" t="s">
        <v>1</v>
      </c>
      <c r="E3" s="283" t="s">
        <v>29</v>
      </c>
      <c r="F3" s="281" t="s">
        <v>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</row>
    <row r="4" spans="1:138" s="9" customFormat="1" ht="18.75" customHeight="1" thickBot="1">
      <c r="A4" s="34"/>
      <c r="B4" s="305"/>
      <c r="C4" s="307"/>
      <c r="D4" s="282"/>
      <c r="E4" s="283"/>
      <c r="F4" s="28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</row>
    <row r="5" spans="1:138" s="203" customFormat="1" ht="19.5" customHeight="1" thickBot="1">
      <c r="A5" s="205"/>
      <c r="B5" s="337" t="s">
        <v>203</v>
      </c>
      <c r="C5" s="173">
        <v>0.4166666666666667</v>
      </c>
      <c r="D5" s="183" t="s">
        <v>171</v>
      </c>
      <c r="E5" s="174" t="s">
        <v>79</v>
      </c>
      <c r="F5" s="131" t="s">
        <v>223</v>
      </c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</row>
    <row r="6" spans="1:138" s="203" customFormat="1" ht="19.5" customHeight="1" thickBot="1">
      <c r="A6" s="205"/>
      <c r="B6" s="338"/>
      <c r="C6" s="278">
        <v>0.458333333333333</v>
      </c>
      <c r="D6" s="175" t="s">
        <v>174</v>
      </c>
      <c r="E6" s="202" t="s">
        <v>91</v>
      </c>
      <c r="F6" s="251" t="s">
        <v>223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</row>
    <row r="7" spans="1:138" s="203" customFormat="1" ht="19.5" customHeight="1" thickBot="1">
      <c r="A7" s="205"/>
      <c r="B7" s="338"/>
      <c r="C7" s="279"/>
      <c r="D7" s="181" t="s">
        <v>173</v>
      </c>
      <c r="E7" s="174" t="s">
        <v>78</v>
      </c>
      <c r="F7" s="253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</row>
    <row r="8" spans="1:138" s="203" customFormat="1" ht="19.5" customHeight="1" thickBot="1">
      <c r="A8" s="205"/>
      <c r="B8" s="338"/>
      <c r="C8" s="173">
        <v>0.5416666666666666</v>
      </c>
      <c r="D8" s="183" t="s">
        <v>172</v>
      </c>
      <c r="E8" s="174" t="s">
        <v>73</v>
      </c>
      <c r="F8" s="131" t="s">
        <v>223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</row>
    <row r="9" spans="1:138" s="203" customFormat="1" ht="19.5" customHeight="1">
      <c r="A9" s="205"/>
      <c r="B9" s="338"/>
      <c r="C9" s="278">
        <v>0.5833333333333334</v>
      </c>
      <c r="D9" s="182" t="s">
        <v>193</v>
      </c>
      <c r="E9" s="101" t="s">
        <v>50</v>
      </c>
      <c r="F9" s="251" t="s">
        <v>316</v>
      </c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</row>
    <row r="10" spans="1:138" s="203" customFormat="1" ht="19.5" customHeight="1">
      <c r="A10" s="205"/>
      <c r="B10" s="338"/>
      <c r="C10" s="280"/>
      <c r="D10" s="182" t="s">
        <v>194</v>
      </c>
      <c r="E10" s="95" t="s">
        <v>52</v>
      </c>
      <c r="F10" s="252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</row>
    <row r="11" spans="1:138" s="203" customFormat="1" ht="19.5" customHeight="1" thickBot="1">
      <c r="A11" s="205"/>
      <c r="B11" s="338"/>
      <c r="C11" s="280"/>
      <c r="D11" s="185" t="s">
        <v>195</v>
      </c>
      <c r="E11" s="96" t="s">
        <v>52</v>
      </c>
      <c r="F11" s="253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</row>
    <row r="12" spans="1:138" s="203" customFormat="1" ht="19.5" customHeight="1">
      <c r="A12" s="205"/>
      <c r="B12" s="338"/>
      <c r="C12" s="278">
        <v>0.5833333333333334</v>
      </c>
      <c r="D12" s="184" t="s">
        <v>244</v>
      </c>
      <c r="E12" s="90" t="s">
        <v>83</v>
      </c>
      <c r="F12" s="251" t="s">
        <v>317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</row>
    <row r="13" spans="1:138" s="203" customFormat="1" ht="19.5" customHeight="1">
      <c r="A13" s="205"/>
      <c r="B13" s="338"/>
      <c r="C13" s="280"/>
      <c r="D13" s="184" t="s">
        <v>245</v>
      </c>
      <c r="E13" s="95" t="s">
        <v>84</v>
      </c>
      <c r="F13" s="252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</row>
    <row r="14" spans="1:138" s="203" customFormat="1" ht="19.5" customHeight="1" thickBot="1">
      <c r="A14" s="205"/>
      <c r="B14" s="338"/>
      <c r="C14" s="280"/>
      <c r="D14" s="185" t="s">
        <v>246</v>
      </c>
      <c r="E14" s="96" t="s">
        <v>85</v>
      </c>
      <c r="F14" s="253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</row>
    <row r="15" spans="1:138" s="203" customFormat="1" ht="19.5" customHeight="1" thickBot="1">
      <c r="A15" s="205"/>
      <c r="B15" s="338"/>
      <c r="C15" s="279"/>
      <c r="D15" s="181" t="s">
        <v>247</v>
      </c>
      <c r="E15" s="174" t="s">
        <v>72</v>
      </c>
      <c r="F15" s="131" t="s">
        <v>317</v>
      </c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</row>
    <row r="16" spans="1:138" s="203" customFormat="1" ht="19.5" customHeight="1" thickBot="1">
      <c r="A16" s="205"/>
      <c r="B16" s="338"/>
      <c r="C16" s="173">
        <v>0.6041666666666666</v>
      </c>
      <c r="D16" s="174" t="s">
        <v>248</v>
      </c>
      <c r="E16" s="174" t="s">
        <v>80</v>
      </c>
      <c r="F16" s="131" t="s">
        <v>223</v>
      </c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</row>
    <row r="17" spans="1:138" s="203" customFormat="1" ht="19.5" customHeight="1" thickBot="1">
      <c r="A17" s="205"/>
      <c r="B17" s="338"/>
      <c r="C17" s="173">
        <v>0.6666666666666666</v>
      </c>
      <c r="D17" s="174" t="s">
        <v>249</v>
      </c>
      <c r="E17" s="96" t="s">
        <v>75</v>
      </c>
      <c r="F17" s="131" t="s">
        <v>223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</row>
    <row r="18" spans="1:138" s="203" customFormat="1" ht="19.5" customHeight="1" thickBot="1">
      <c r="A18" s="205"/>
      <c r="B18" s="338"/>
      <c r="C18" s="173">
        <v>0.7291666666666666</v>
      </c>
      <c r="D18" s="183" t="s">
        <v>250</v>
      </c>
      <c r="E18" s="174" t="s">
        <v>86</v>
      </c>
      <c r="F18" s="131" t="s">
        <v>223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</row>
    <row r="19" spans="1:138" s="203" customFormat="1" ht="19.5" customHeight="1">
      <c r="A19" s="205"/>
      <c r="B19" s="338"/>
      <c r="C19" s="335">
        <v>0.75</v>
      </c>
      <c r="D19" s="101" t="s">
        <v>196</v>
      </c>
      <c r="E19" s="102" t="s">
        <v>43</v>
      </c>
      <c r="F19" s="251" t="s">
        <v>319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</row>
    <row r="20" spans="1:138" s="203" customFormat="1" ht="19.5" customHeight="1">
      <c r="A20" s="205"/>
      <c r="B20" s="338"/>
      <c r="C20" s="336"/>
      <c r="D20" s="95" t="s">
        <v>197</v>
      </c>
      <c r="E20" s="105" t="s">
        <v>44</v>
      </c>
      <c r="F20" s="252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</row>
    <row r="21" spans="1:138" s="203" customFormat="1" ht="19.5" customHeight="1">
      <c r="A21" s="205"/>
      <c r="B21" s="338"/>
      <c r="C21" s="336"/>
      <c r="D21" s="95" t="s">
        <v>198</v>
      </c>
      <c r="E21" s="105" t="s">
        <v>45</v>
      </c>
      <c r="F21" s="252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</row>
    <row r="22" spans="1:138" s="203" customFormat="1" ht="19.5" customHeight="1">
      <c r="A22" s="205"/>
      <c r="B22" s="338"/>
      <c r="C22" s="336"/>
      <c r="D22" s="95" t="s">
        <v>199</v>
      </c>
      <c r="E22" s="105" t="s">
        <v>46</v>
      </c>
      <c r="F22" s="252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</row>
    <row r="23" spans="1:138" s="203" customFormat="1" ht="19.5" customHeight="1" thickBot="1">
      <c r="A23" s="205"/>
      <c r="B23" s="338"/>
      <c r="C23" s="336"/>
      <c r="D23" s="96" t="s">
        <v>200</v>
      </c>
      <c r="E23" s="106" t="s">
        <v>47</v>
      </c>
      <c r="F23" s="253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</row>
    <row r="24" spans="1:138" s="203" customFormat="1" ht="19.5" customHeight="1">
      <c r="A24" s="205"/>
      <c r="B24" s="338"/>
      <c r="C24" s="336"/>
      <c r="D24" s="101" t="s">
        <v>201</v>
      </c>
      <c r="E24" s="102" t="s">
        <v>48</v>
      </c>
      <c r="F24" s="251" t="s">
        <v>320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</row>
    <row r="25" spans="1:138" s="203" customFormat="1" ht="19.5" customHeight="1" thickBot="1">
      <c r="A25" s="205"/>
      <c r="B25" s="338"/>
      <c r="C25" s="312"/>
      <c r="D25" s="96" t="s">
        <v>202</v>
      </c>
      <c r="E25" s="106" t="s">
        <v>49</v>
      </c>
      <c r="F25" s="253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</row>
    <row r="26" spans="1:138" s="203" customFormat="1" ht="19.5" customHeight="1">
      <c r="A26" s="205"/>
      <c r="B26" s="338"/>
      <c r="C26" s="216">
        <v>0.375</v>
      </c>
      <c r="D26" s="217" t="s">
        <v>336</v>
      </c>
      <c r="E26" s="217" t="s">
        <v>337</v>
      </c>
      <c r="F26" s="218" t="s">
        <v>352</v>
      </c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</row>
    <row r="27" spans="1:138" s="203" customFormat="1" ht="19.5" customHeight="1">
      <c r="A27" s="205"/>
      <c r="B27" s="338"/>
      <c r="C27" s="219">
        <v>0.375</v>
      </c>
      <c r="D27" s="215" t="s">
        <v>355</v>
      </c>
      <c r="E27" s="215" t="s">
        <v>356</v>
      </c>
      <c r="F27" s="220" t="s">
        <v>331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</row>
    <row r="28" spans="1:138" s="203" customFormat="1" ht="19.5" customHeight="1">
      <c r="A28" s="205"/>
      <c r="B28" s="338"/>
      <c r="C28" s="219">
        <v>0.375</v>
      </c>
      <c r="D28" s="215" t="s">
        <v>357</v>
      </c>
      <c r="E28" s="215" t="s">
        <v>358</v>
      </c>
      <c r="F28" s="220" t="s">
        <v>331</v>
      </c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</row>
    <row r="29" spans="1:138" s="203" customFormat="1" ht="19.5" customHeight="1">
      <c r="A29" s="205"/>
      <c r="B29" s="338"/>
      <c r="C29" s="219">
        <v>0.4583333333333333</v>
      </c>
      <c r="D29" s="215" t="s">
        <v>323</v>
      </c>
      <c r="E29" s="215" t="s">
        <v>324</v>
      </c>
      <c r="F29" s="220" t="s">
        <v>331</v>
      </c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</row>
    <row r="30" spans="1:138" s="203" customFormat="1" ht="19.5" customHeight="1">
      <c r="A30" s="205"/>
      <c r="B30" s="338"/>
      <c r="C30" s="219">
        <v>0.4583333333333333</v>
      </c>
      <c r="D30" s="215" t="s">
        <v>325</v>
      </c>
      <c r="E30" s="215" t="s">
        <v>324</v>
      </c>
      <c r="F30" s="220" t="s">
        <v>331</v>
      </c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</row>
    <row r="31" spans="1:138" s="203" customFormat="1" ht="19.5" customHeight="1">
      <c r="A31" s="205"/>
      <c r="B31" s="338"/>
      <c r="C31" s="219">
        <v>0.4583333333333333</v>
      </c>
      <c r="D31" s="215" t="s">
        <v>347</v>
      </c>
      <c r="E31" s="215" t="s">
        <v>348</v>
      </c>
      <c r="F31" s="220" t="s">
        <v>331</v>
      </c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</row>
    <row r="32" spans="1:138" s="203" customFormat="1" ht="19.5" customHeight="1">
      <c r="A32" s="205"/>
      <c r="B32" s="338"/>
      <c r="C32" s="219">
        <v>0.5833333333333334</v>
      </c>
      <c r="D32" s="215" t="s">
        <v>359</v>
      </c>
      <c r="E32" s="215" t="s">
        <v>360</v>
      </c>
      <c r="F32" s="220" t="s">
        <v>331</v>
      </c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</row>
    <row r="33" spans="1:138" s="203" customFormat="1" ht="19.5" customHeight="1">
      <c r="A33" s="205"/>
      <c r="B33" s="338"/>
      <c r="C33" s="219">
        <v>0.5833333333333334</v>
      </c>
      <c r="D33" s="215" t="s">
        <v>361</v>
      </c>
      <c r="E33" s="215" t="s">
        <v>362</v>
      </c>
      <c r="F33" s="220" t="s">
        <v>331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</row>
    <row r="34" spans="1:138" s="203" customFormat="1" ht="19.5" customHeight="1">
      <c r="A34" s="205"/>
      <c r="B34" s="338"/>
      <c r="C34" s="219">
        <v>0.5833333333333334</v>
      </c>
      <c r="D34" s="215" t="s">
        <v>363</v>
      </c>
      <c r="E34" s="215" t="s">
        <v>364</v>
      </c>
      <c r="F34" s="220" t="s">
        <v>331</v>
      </c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</row>
    <row r="35" spans="1:138" s="203" customFormat="1" ht="19.5" customHeight="1" thickBot="1">
      <c r="A35" s="205"/>
      <c r="B35" s="339"/>
      <c r="C35" s="242">
        <v>0.6666666666666666</v>
      </c>
      <c r="D35" s="243" t="s">
        <v>365</v>
      </c>
      <c r="E35" s="243" t="s">
        <v>348</v>
      </c>
      <c r="F35" s="244" t="s">
        <v>331</v>
      </c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</row>
    <row r="36" spans="1:138" s="11" customFormat="1" ht="19.5" customHeight="1" thickBot="1">
      <c r="A36" s="10"/>
      <c r="B36" s="322" t="s">
        <v>204</v>
      </c>
      <c r="C36" s="189">
        <v>0.4166666666666667</v>
      </c>
      <c r="D36" s="80" t="s">
        <v>251</v>
      </c>
      <c r="E36" s="46" t="s">
        <v>71</v>
      </c>
      <c r="F36" s="233" t="s">
        <v>223</v>
      </c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</row>
    <row r="37" spans="1:138" s="11" customFormat="1" ht="19.5" customHeight="1">
      <c r="A37" s="10"/>
      <c r="B37" s="323"/>
      <c r="D37" s="47" t="s">
        <v>252</v>
      </c>
      <c r="E37" s="52" t="s">
        <v>50</v>
      </c>
      <c r="F37" s="248" t="s">
        <v>319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</row>
    <row r="38" spans="1:138" s="11" customFormat="1" ht="19.5" customHeight="1">
      <c r="A38" s="10"/>
      <c r="B38" s="323"/>
      <c r="C38" s="274">
        <v>0.4583333333333333</v>
      </c>
      <c r="D38" s="37" t="s">
        <v>253</v>
      </c>
      <c r="E38" s="51" t="s">
        <v>51</v>
      </c>
      <c r="F38" s="249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</row>
    <row r="39" spans="1:138" s="11" customFormat="1" ht="19.5" customHeight="1">
      <c r="A39" s="10"/>
      <c r="B39" s="323"/>
      <c r="C39" s="274"/>
      <c r="D39" s="37" t="s">
        <v>254</v>
      </c>
      <c r="E39" s="37" t="s">
        <v>52</v>
      </c>
      <c r="F39" s="249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  <c r="EF39" s="208"/>
      <c r="EG39" s="208"/>
      <c r="EH39" s="208"/>
    </row>
    <row r="40" spans="1:138" s="11" customFormat="1" ht="19.5" customHeight="1">
      <c r="A40" s="10"/>
      <c r="B40" s="323"/>
      <c r="C40" s="274"/>
      <c r="D40" s="37" t="s">
        <v>255</v>
      </c>
      <c r="E40" s="38" t="s">
        <v>53</v>
      </c>
      <c r="F40" s="249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</row>
    <row r="41" spans="1:138" s="11" customFormat="1" ht="19.5" customHeight="1" thickBot="1">
      <c r="A41" s="10"/>
      <c r="B41" s="323"/>
      <c r="C41" s="274"/>
      <c r="D41" s="44" t="s">
        <v>256</v>
      </c>
      <c r="E41" s="44" t="s">
        <v>54</v>
      </c>
      <c r="F41" s="250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</row>
    <row r="42" spans="1:138" s="11" customFormat="1" ht="19.5" customHeight="1">
      <c r="A42" s="10"/>
      <c r="B42" s="323"/>
      <c r="C42" s="274"/>
      <c r="D42" s="39" t="s">
        <v>257</v>
      </c>
      <c r="E42" s="42" t="s">
        <v>55</v>
      </c>
      <c r="F42" s="248" t="s">
        <v>320</v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</row>
    <row r="43" spans="1:138" s="11" customFormat="1" ht="19.5" customHeight="1">
      <c r="A43" s="10"/>
      <c r="B43" s="323"/>
      <c r="C43" s="274"/>
      <c r="D43" s="37" t="s">
        <v>258</v>
      </c>
      <c r="E43" s="41" t="s">
        <v>56</v>
      </c>
      <c r="F43" s="249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</row>
    <row r="44" spans="1:138" s="11" customFormat="1" ht="19.5" customHeight="1">
      <c r="A44" s="10"/>
      <c r="B44" s="323"/>
      <c r="C44" s="274"/>
      <c r="D44" s="37" t="s">
        <v>259</v>
      </c>
      <c r="E44" s="38" t="s">
        <v>57</v>
      </c>
      <c r="F44" s="249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</row>
    <row r="45" spans="1:138" s="11" customFormat="1" ht="19.5" customHeight="1" thickBot="1">
      <c r="A45" s="10"/>
      <c r="B45" s="323"/>
      <c r="C45" s="275"/>
      <c r="D45" s="40" t="s">
        <v>161</v>
      </c>
      <c r="E45" s="40" t="s">
        <v>58</v>
      </c>
      <c r="F45" s="250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</row>
    <row r="46" spans="1:138" s="11" customFormat="1" ht="19.5" customHeight="1" thickBot="1">
      <c r="A46" s="10"/>
      <c r="B46" s="323"/>
      <c r="C46" s="235">
        <v>0.5</v>
      </c>
      <c r="D46" s="77" t="s">
        <v>260</v>
      </c>
      <c r="E46" s="75" t="s">
        <v>76</v>
      </c>
      <c r="F46" s="115" t="s">
        <v>223</v>
      </c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</row>
    <row r="47" spans="1:138" s="11" customFormat="1" ht="19.5" customHeight="1" thickBot="1">
      <c r="A47" s="10"/>
      <c r="B47" s="323"/>
      <c r="C47" s="274">
        <v>0.5416666666666666</v>
      </c>
      <c r="D47" s="80" t="s">
        <v>261</v>
      </c>
      <c r="E47" s="46" t="s">
        <v>72</v>
      </c>
      <c r="F47" s="248" t="s">
        <v>317</v>
      </c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</row>
    <row r="48" spans="1:138" s="11" customFormat="1" ht="19.5" customHeight="1" thickBot="1">
      <c r="A48" s="10"/>
      <c r="B48" s="323"/>
      <c r="C48" s="275"/>
      <c r="D48" s="76" t="s">
        <v>183</v>
      </c>
      <c r="E48" s="73" t="s">
        <v>74</v>
      </c>
      <c r="F48" s="250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</row>
    <row r="49" spans="1:138" s="11" customFormat="1" ht="19.5" customHeight="1">
      <c r="A49" s="10"/>
      <c r="B49" s="323"/>
      <c r="C49" s="274">
        <v>0.5833333333333334</v>
      </c>
      <c r="D49" s="39" t="s">
        <v>187</v>
      </c>
      <c r="E49" s="39" t="s">
        <v>88</v>
      </c>
      <c r="F49" s="248" t="s">
        <v>317</v>
      </c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</row>
    <row r="50" spans="1:138" s="11" customFormat="1" ht="19.5" customHeight="1" thickBot="1">
      <c r="A50" s="10"/>
      <c r="B50" s="323"/>
      <c r="C50" s="274"/>
      <c r="D50" s="73" t="s">
        <v>186</v>
      </c>
      <c r="E50" s="44" t="s">
        <v>89</v>
      </c>
      <c r="F50" s="250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</row>
    <row r="51" spans="1:138" s="11" customFormat="1" ht="19.5" customHeight="1" thickBot="1">
      <c r="A51" s="10"/>
      <c r="B51" s="323"/>
      <c r="C51" s="275"/>
      <c r="D51" s="80" t="s">
        <v>185</v>
      </c>
      <c r="E51" s="46" t="s">
        <v>73</v>
      </c>
      <c r="F51" s="115" t="s">
        <v>317</v>
      </c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</row>
    <row r="52" spans="1:138" s="11" customFormat="1" ht="19.5" customHeight="1" thickBot="1">
      <c r="A52" s="10"/>
      <c r="B52" s="323"/>
      <c r="C52" s="235">
        <v>0.6666666666666666</v>
      </c>
      <c r="D52" s="78" t="s">
        <v>188</v>
      </c>
      <c r="E52" s="46" t="s">
        <v>77</v>
      </c>
      <c r="F52" s="233" t="s">
        <v>223</v>
      </c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</row>
    <row r="53" spans="1:138" s="11" customFormat="1" ht="19.5" customHeight="1" thickBot="1">
      <c r="A53" s="10"/>
      <c r="B53" s="323"/>
      <c r="C53" s="235">
        <v>0.7083333333333334</v>
      </c>
      <c r="D53" s="76" t="s">
        <v>315</v>
      </c>
      <c r="E53" s="73" t="s">
        <v>314</v>
      </c>
      <c r="F53" s="233" t="s">
        <v>316</v>
      </c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</row>
    <row r="54" spans="1:138" s="11" customFormat="1" ht="19.5" customHeight="1">
      <c r="A54" s="10"/>
      <c r="B54" s="323"/>
      <c r="C54" s="320">
        <v>0.75</v>
      </c>
      <c r="D54" s="212" t="s">
        <v>262</v>
      </c>
      <c r="E54" s="39" t="s">
        <v>68</v>
      </c>
      <c r="F54" s="248" t="s">
        <v>322</v>
      </c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</row>
    <row r="55" spans="1:138" s="11" customFormat="1" ht="19.5" customHeight="1">
      <c r="A55" s="10"/>
      <c r="B55" s="323"/>
      <c r="C55" s="317"/>
      <c r="D55" s="41" t="s">
        <v>263</v>
      </c>
      <c r="E55" s="37" t="s">
        <v>69</v>
      </c>
      <c r="F55" s="249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</row>
    <row r="56" spans="1:138" s="11" customFormat="1" ht="19.5" customHeight="1" thickBot="1">
      <c r="A56" s="10"/>
      <c r="B56" s="323"/>
      <c r="C56" s="334"/>
      <c r="D56" s="213" t="s">
        <v>264</v>
      </c>
      <c r="E56" s="169" t="s">
        <v>70</v>
      </c>
      <c r="F56" s="250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</row>
    <row r="57" spans="1:138" s="11" customFormat="1" ht="19.5" customHeight="1">
      <c r="A57" s="10"/>
      <c r="B57" s="340"/>
      <c r="C57" s="225">
        <v>0.4166666666666667</v>
      </c>
      <c r="D57" s="226" t="s">
        <v>329</v>
      </c>
      <c r="E57" s="226" t="s">
        <v>330</v>
      </c>
      <c r="F57" s="227" t="s">
        <v>331</v>
      </c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</row>
    <row r="58" spans="1:138" s="11" customFormat="1" ht="19.5" customHeight="1">
      <c r="A58" s="10"/>
      <c r="B58" s="340"/>
      <c r="C58" s="236">
        <v>0.4583333333333333</v>
      </c>
      <c r="D58" s="237" t="s">
        <v>370</v>
      </c>
      <c r="E58" s="237" t="s">
        <v>371</v>
      </c>
      <c r="F58" s="238" t="s">
        <v>326</v>
      </c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  <c r="EF58" s="208"/>
      <c r="EG58" s="208"/>
      <c r="EH58" s="208"/>
    </row>
    <row r="59" spans="1:138" s="11" customFormat="1" ht="19.5" customHeight="1">
      <c r="A59" s="10"/>
      <c r="B59" s="340"/>
      <c r="C59" s="228">
        <v>0.5833333333333334</v>
      </c>
      <c r="D59" s="224" t="s">
        <v>366</v>
      </c>
      <c r="E59" s="224" t="s">
        <v>367</v>
      </c>
      <c r="F59" s="229" t="s">
        <v>326</v>
      </c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208"/>
      <c r="EF59" s="208"/>
      <c r="EG59" s="208"/>
      <c r="EH59" s="208"/>
    </row>
    <row r="60" spans="1:138" s="11" customFormat="1" ht="19.5" customHeight="1">
      <c r="A60" s="10"/>
      <c r="B60" s="340"/>
      <c r="C60" s="228">
        <v>0.5833333333333334</v>
      </c>
      <c r="D60" s="224" t="s">
        <v>334</v>
      </c>
      <c r="E60" s="224" t="s">
        <v>335</v>
      </c>
      <c r="F60" s="229" t="s">
        <v>349</v>
      </c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</row>
    <row r="61" spans="1:138" s="11" customFormat="1" ht="19.5" customHeight="1">
      <c r="A61" s="10"/>
      <c r="B61" s="340"/>
      <c r="C61" s="236">
        <v>0.5833333333333334</v>
      </c>
      <c r="D61" s="237" t="s">
        <v>332</v>
      </c>
      <c r="E61" s="237" t="s">
        <v>333</v>
      </c>
      <c r="F61" s="238" t="s">
        <v>349</v>
      </c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8"/>
      <c r="EF61" s="208"/>
      <c r="EG61" s="208"/>
      <c r="EH61" s="208"/>
    </row>
    <row r="62" spans="1:138" s="11" customFormat="1" ht="19.5" customHeight="1" thickBot="1">
      <c r="A62" s="10"/>
      <c r="B62" s="341"/>
      <c r="C62" s="230">
        <v>0.625</v>
      </c>
      <c r="D62" s="231" t="s">
        <v>327</v>
      </c>
      <c r="E62" s="231" t="s">
        <v>328</v>
      </c>
      <c r="F62" s="232" t="s">
        <v>331</v>
      </c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</row>
    <row r="63" spans="1:138" s="11" customFormat="1" ht="19.5" customHeight="1">
      <c r="A63" s="342" t="s">
        <v>205</v>
      </c>
      <c r="B63" s="343"/>
      <c r="C63" s="278">
        <v>0.375</v>
      </c>
      <c r="D63" s="211" t="s">
        <v>265</v>
      </c>
      <c r="E63" s="90" t="s">
        <v>241</v>
      </c>
      <c r="F63" s="251" t="s">
        <v>318</v>
      </c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</row>
    <row r="64" spans="1:138" s="11" customFormat="1" ht="19.5" customHeight="1" thickBot="1">
      <c r="A64" s="344"/>
      <c r="B64" s="345"/>
      <c r="C64" s="279"/>
      <c r="D64" s="198" t="s">
        <v>266</v>
      </c>
      <c r="E64" s="209" t="s">
        <v>241</v>
      </c>
      <c r="F64" s="253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</row>
    <row r="65" spans="1:138" s="11" customFormat="1" ht="19.5" customHeight="1">
      <c r="A65" s="344"/>
      <c r="B65" s="345"/>
      <c r="C65" s="331">
        <v>0.4583333333333333</v>
      </c>
      <c r="D65" s="90" t="s">
        <v>267</v>
      </c>
      <c r="E65" s="90" t="s">
        <v>30</v>
      </c>
      <c r="F65" s="251" t="s">
        <v>321</v>
      </c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8"/>
      <c r="EF65" s="208"/>
      <c r="EG65" s="208"/>
      <c r="EH65" s="208"/>
    </row>
    <row r="66" spans="1:138" s="11" customFormat="1" ht="19.5" customHeight="1">
      <c r="A66" s="344"/>
      <c r="B66" s="345"/>
      <c r="C66" s="332"/>
      <c r="D66" s="95" t="s">
        <v>268</v>
      </c>
      <c r="E66" s="95" t="s">
        <v>31</v>
      </c>
      <c r="F66" s="252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08"/>
      <c r="EE66" s="208"/>
      <c r="EF66" s="208"/>
      <c r="EG66" s="208"/>
      <c r="EH66" s="208"/>
    </row>
    <row r="67" spans="1:138" s="11" customFormat="1" ht="19.5" customHeight="1">
      <c r="A67" s="344"/>
      <c r="B67" s="345"/>
      <c r="C67" s="332"/>
      <c r="D67" s="95" t="s">
        <v>269</v>
      </c>
      <c r="E67" s="95" t="s">
        <v>32</v>
      </c>
      <c r="F67" s="252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  <c r="EF67" s="208"/>
      <c r="EG67" s="208"/>
      <c r="EH67" s="208"/>
    </row>
    <row r="68" spans="1:138" s="11" customFormat="1" ht="19.5" customHeight="1">
      <c r="A68" s="344"/>
      <c r="B68" s="345"/>
      <c r="C68" s="332"/>
      <c r="D68" s="95" t="s">
        <v>270</v>
      </c>
      <c r="E68" s="95" t="s">
        <v>33</v>
      </c>
      <c r="F68" s="252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  <c r="EF68" s="208"/>
      <c r="EG68" s="208"/>
      <c r="EH68" s="208"/>
    </row>
    <row r="69" spans="1:138" s="11" customFormat="1" ht="19.5" customHeight="1">
      <c r="A69" s="344"/>
      <c r="B69" s="345"/>
      <c r="C69" s="332"/>
      <c r="D69" s="95" t="s">
        <v>271</v>
      </c>
      <c r="E69" s="95" t="s">
        <v>34</v>
      </c>
      <c r="F69" s="252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</row>
    <row r="70" spans="1:138" s="11" customFormat="1" ht="19.5" customHeight="1">
      <c r="A70" s="344"/>
      <c r="B70" s="345"/>
      <c r="C70" s="332"/>
      <c r="D70" s="95" t="s">
        <v>272</v>
      </c>
      <c r="E70" s="95" t="s">
        <v>35</v>
      </c>
      <c r="F70" s="252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  <c r="EF70" s="208"/>
      <c r="EG70" s="208"/>
      <c r="EH70" s="208"/>
    </row>
    <row r="71" spans="1:138" s="11" customFormat="1" ht="19.5" customHeight="1">
      <c r="A71" s="344"/>
      <c r="B71" s="345"/>
      <c r="C71" s="332"/>
      <c r="D71" s="95" t="s">
        <v>273</v>
      </c>
      <c r="E71" s="95" t="s">
        <v>36</v>
      </c>
      <c r="F71" s="252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8"/>
      <c r="EF71" s="208"/>
      <c r="EG71" s="208"/>
      <c r="EH71" s="208"/>
    </row>
    <row r="72" spans="1:138" s="11" customFormat="1" ht="19.5" customHeight="1" thickBot="1">
      <c r="A72" s="344"/>
      <c r="B72" s="345"/>
      <c r="C72" s="332"/>
      <c r="D72" s="96" t="s">
        <v>274</v>
      </c>
      <c r="E72" s="96" t="s">
        <v>37</v>
      </c>
      <c r="F72" s="253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  <c r="EF72" s="208"/>
      <c r="EG72" s="208"/>
      <c r="EH72" s="208"/>
    </row>
    <row r="73" spans="1:138" s="11" customFormat="1" ht="19.5" customHeight="1">
      <c r="A73" s="344"/>
      <c r="B73" s="345"/>
      <c r="C73" s="280"/>
      <c r="D73" s="90" t="s">
        <v>275</v>
      </c>
      <c r="E73" s="90" t="s">
        <v>38</v>
      </c>
      <c r="F73" s="251" t="s">
        <v>225</v>
      </c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</row>
    <row r="74" spans="1:138" s="11" customFormat="1" ht="19.5" customHeight="1">
      <c r="A74" s="344"/>
      <c r="B74" s="345"/>
      <c r="C74" s="280"/>
      <c r="D74" s="95" t="s">
        <v>276</v>
      </c>
      <c r="E74" s="95" t="s">
        <v>39</v>
      </c>
      <c r="F74" s="252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8"/>
      <c r="EF74" s="208"/>
      <c r="EG74" s="208"/>
      <c r="EH74" s="208"/>
    </row>
    <row r="75" spans="1:138" s="11" customFormat="1" ht="19.5" customHeight="1">
      <c r="A75" s="344"/>
      <c r="B75" s="345"/>
      <c r="C75" s="280"/>
      <c r="D75" s="95" t="s">
        <v>277</v>
      </c>
      <c r="E75" s="95" t="s">
        <v>40</v>
      </c>
      <c r="F75" s="252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  <c r="EF75" s="208"/>
      <c r="EG75" s="208"/>
      <c r="EH75" s="208"/>
    </row>
    <row r="76" spans="1:138" s="11" customFormat="1" ht="19.5" customHeight="1">
      <c r="A76" s="344"/>
      <c r="B76" s="345"/>
      <c r="C76" s="280"/>
      <c r="D76" s="95" t="s">
        <v>278</v>
      </c>
      <c r="E76" s="95" t="s">
        <v>226</v>
      </c>
      <c r="F76" s="252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8"/>
      <c r="EG76" s="208"/>
      <c r="EH76" s="208"/>
    </row>
    <row r="77" spans="1:138" s="11" customFormat="1" ht="19.5" customHeight="1" thickBot="1">
      <c r="A77" s="344"/>
      <c r="B77" s="345"/>
      <c r="C77" s="280"/>
      <c r="D77" s="96" t="s">
        <v>279</v>
      </c>
      <c r="E77" s="96" t="s">
        <v>42</v>
      </c>
      <c r="F77" s="253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  <c r="EF77" s="208"/>
      <c r="EG77" s="208"/>
      <c r="EH77" s="208"/>
    </row>
    <row r="78" spans="1:138" s="11" customFormat="1" ht="19.5" customHeight="1">
      <c r="A78" s="344"/>
      <c r="B78" s="345"/>
      <c r="C78" s="278">
        <v>0.5</v>
      </c>
      <c r="D78" s="211" t="s">
        <v>190</v>
      </c>
      <c r="E78" s="90" t="s">
        <v>87</v>
      </c>
      <c r="F78" s="251" t="s">
        <v>317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</row>
    <row r="79" spans="1:138" s="11" customFormat="1" ht="19.5" customHeight="1" thickBot="1">
      <c r="A79" s="344"/>
      <c r="B79" s="345"/>
      <c r="C79" s="280"/>
      <c r="D79" s="185" t="s">
        <v>191</v>
      </c>
      <c r="E79" s="96" t="s">
        <v>87</v>
      </c>
      <c r="F79" s="253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  <c r="CX79" s="208"/>
      <c r="CY79" s="208"/>
      <c r="CZ79" s="208"/>
      <c r="DA79" s="208"/>
      <c r="DB79" s="208"/>
      <c r="DC79" s="208"/>
      <c r="DD79" s="208"/>
      <c r="DE79" s="208"/>
      <c r="DF79" s="208"/>
      <c r="DG79" s="208"/>
      <c r="DH79" s="208"/>
      <c r="DI79" s="208"/>
      <c r="DJ79" s="208"/>
      <c r="DK79" s="208"/>
      <c r="DL79" s="208"/>
      <c r="DM79" s="208"/>
      <c r="DN79" s="208"/>
      <c r="DO79" s="208"/>
      <c r="DP79" s="208"/>
      <c r="DQ79" s="208"/>
      <c r="DR79" s="208"/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08"/>
      <c r="EE79" s="208"/>
      <c r="EF79" s="208"/>
      <c r="EG79" s="208"/>
      <c r="EH79" s="208"/>
    </row>
    <row r="80" spans="1:138" s="11" customFormat="1" ht="19.5" customHeight="1" thickBot="1">
      <c r="A80" s="344"/>
      <c r="B80" s="345"/>
      <c r="C80" s="333"/>
      <c r="D80" s="214" t="s">
        <v>192</v>
      </c>
      <c r="E80" s="174" t="s">
        <v>87</v>
      </c>
      <c r="F80" s="131" t="s">
        <v>317</v>
      </c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8"/>
      <c r="EF80" s="208"/>
      <c r="EG80" s="208"/>
      <c r="EH80" s="208"/>
    </row>
    <row r="81" spans="1:138" s="11" customFormat="1" ht="19.5" customHeight="1">
      <c r="A81" s="344"/>
      <c r="B81" s="345"/>
      <c r="C81" s="331">
        <v>0.5416666666666666</v>
      </c>
      <c r="D81" s="90" t="s">
        <v>280</v>
      </c>
      <c r="E81" s="90" t="s">
        <v>31</v>
      </c>
      <c r="F81" s="251" t="s">
        <v>319</v>
      </c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</row>
    <row r="82" spans="1:138" s="11" customFormat="1" ht="19.5" customHeight="1">
      <c r="A82" s="344"/>
      <c r="B82" s="345"/>
      <c r="C82" s="332"/>
      <c r="D82" s="95" t="s">
        <v>281</v>
      </c>
      <c r="E82" s="95" t="s">
        <v>30</v>
      </c>
      <c r="F82" s="252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08"/>
      <c r="CJ82" s="208"/>
      <c r="CK82" s="208"/>
      <c r="CL82" s="208"/>
      <c r="CM82" s="208"/>
      <c r="CN82" s="208"/>
      <c r="CO82" s="208"/>
      <c r="CP82" s="208"/>
      <c r="CQ82" s="208"/>
      <c r="CR82" s="208"/>
      <c r="CS82" s="208"/>
      <c r="CT82" s="208"/>
      <c r="CU82" s="208"/>
      <c r="CV82" s="208"/>
      <c r="CW82" s="208"/>
      <c r="CX82" s="208"/>
      <c r="CY82" s="208"/>
      <c r="CZ82" s="208"/>
      <c r="DA82" s="208"/>
      <c r="DB82" s="208"/>
      <c r="DC82" s="208"/>
      <c r="DD82" s="208"/>
      <c r="DE82" s="208"/>
      <c r="DF82" s="208"/>
      <c r="DG82" s="208"/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08"/>
      <c r="EE82" s="208"/>
      <c r="EF82" s="208"/>
      <c r="EG82" s="208"/>
      <c r="EH82" s="208"/>
    </row>
    <row r="83" spans="1:138" s="11" customFormat="1" ht="19.5" customHeight="1">
      <c r="A83" s="344"/>
      <c r="B83" s="345"/>
      <c r="C83" s="332"/>
      <c r="D83" s="95" t="s">
        <v>282</v>
      </c>
      <c r="E83" s="95" t="s">
        <v>36</v>
      </c>
      <c r="F83" s="252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208"/>
      <c r="CU83" s="208"/>
      <c r="CV83" s="208"/>
      <c r="CW83" s="208"/>
      <c r="CX83" s="208"/>
      <c r="CY83" s="208"/>
      <c r="CZ83" s="208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  <c r="EF83" s="208"/>
      <c r="EG83" s="208"/>
      <c r="EH83" s="208"/>
    </row>
    <row r="84" spans="1:138" s="11" customFormat="1" ht="19.5" customHeight="1">
      <c r="A84" s="344"/>
      <c r="B84" s="345"/>
      <c r="C84" s="332"/>
      <c r="D84" s="95" t="s">
        <v>283</v>
      </c>
      <c r="E84" s="95" t="s">
        <v>33</v>
      </c>
      <c r="F84" s="252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</row>
    <row r="85" spans="1:138" s="11" customFormat="1" ht="19.5" customHeight="1">
      <c r="A85" s="344"/>
      <c r="B85" s="345"/>
      <c r="C85" s="332"/>
      <c r="D85" s="95" t="s">
        <v>284</v>
      </c>
      <c r="E85" s="95" t="s">
        <v>32</v>
      </c>
      <c r="F85" s="252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08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08"/>
      <c r="DT85" s="208"/>
      <c r="DU85" s="208"/>
      <c r="DV85" s="208"/>
      <c r="DW85" s="208"/>
      <c r="DX85" s="208"/>
      <c r="DY85" s="208"/>
      <c r="DZ85" s="208"/>
      <c r="EA85" s="208"/>
      <c r="EB85" s="208"/>
      <c r="EC85" s="208"/>
      <c r="ED85" s="208"/>
      <c r="EE85" s="208"/>
      <c r="EF85" s="208"/>
      <c r="EG85" s="208"/>
      <c r="EH85" s="208"/>
    </row>
    <row r="86" spans="1:138" s="11" customFormat="1" ht="19.5" customHeight="1">
      <c r="A86" s="344"/>
      <c r="B86" s="345"/>
      <c r="C86" s="332"/>
      <c r="D86" s="95" t="s">
        <v>285</v>
      </c>
      <c r="E86" s="95" t="s">
        <v>227</v>
      </c>
      <c r="F86" s="252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08"/>
      <c r="EE86" s="208"/>
      <c r="EF86" s="208"/>
      <c r="EG86" s="208"/>
      <c r="EH86" s="208"/>
    </row>
    <row r="87" spans="1:138" s="11" customFormat="1" ht="19.5" customHeight="1">
      <c r="A87" s="344"/>
      <c r="B87" s="345"/>
      <c r="C87" s="332"/>
      <c r="D87" s="95" t="s">
        <v>286</v>
      </c>
      <c r="E87" s="95" t="s">
        <v>34</v>
      </c>
      <c r="F87" s="252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08"/>
      <c r="EE87" s="208"/>
      <c r="EF87" s="208"/>
      <c r="EG87" s="208"/>
      <c r="EH87" s="208"/>
    </row>
    <row r="88" spans="1:138" s="11" customFormat="1" ht="19.5" customHeight="1">
      <c r="A88" s="344"/>
      <c r="B88" s="345"/>
      <c r="C88" s="332"/>
      <c r="D88" s="95" t="s">
        <v>287</v>
      </c>
      <c r="E88" s="95" t="s">
        <v>228</v>
      </c>
      <c r="F88" s="252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  <c r="EF88" s="208"/>
      <c r="EG88" s="208"/>
      <c r="EH88" s="208"/>
    </row>
    <row r="89" spans="1:138" s="11" customFormat="1" ht="19.5" customHeight="1">
      <c r="A89" s="344"/>
      <c r="B89" s="345"/>
      <c r="C89" s="332"/>
      <c r="D89" s="95" t="s">
        <v>288</v>
      </c>
      <c r="E89" s="95" t="s">
        <v>35</v>
      </c>
      <c r="F89" s="252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8"/>
      <c r="EH89" s="208"/>
    </row>
    <row r="90" spans="1:138" s="11" customFormat="1" ht="19.5" customHeight="1" thickBot="1">
      <c r="A90" s="344"/>
      <c r="B90" s="345"/>
      <c r="C90" s="332"/>
      <c r="D90" s="96" t="s">
        <v>289</v>
      </c>
      <c r="E90" s="96" t="s">
        <v>229</v>
      </c>
      <c r="F90" s="253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</row>
    <row r="91" spans="1:138" s="11" customFormat="1" ht="19.5" customHeight="1">
      <c r="A91" s="344"/>
      <c r="B91" s="345"/>
      <c r="C91" s="332"/>
      <c r="D91" s="90" t="s">
        <v>290</v>
      </c>
      <c r="E91" s="90" t="s">
        <v>230</v>
      </c>
      <c r="F91" s="251" t="s">
        <v>320</v>
      </c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  <c r="CW91" s="208"/>
      <c r="CX91" s="208"/>
      <c r="CY91" s="208"/>
      <c r="CZ91" s="208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  <c r="EF91" s="208"/>
      <c r="EG91" s="208"/>
      <c r="EH91" s="208"/>
    </row>
    <row r="92" spans="1:138" s="11" customFormat="1" ht="19.5" customHeight="1">
      <c r="A92" s="344"/>
      <c r="B92" s="345"/>
      <c r="C92" s="332"/>
      <c r="D92" s="95" t="s">
        <v>291</v>
      </c>
      <c r="E92" s="95" t="s">
        <v>40</v>
      </c>
      <c r="F92" s="252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8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08"/>
      <c r="EE92" s="208"/>
      <c r="EF92" s="208"/>
      <c r="EG92" s="208"/>
      <c r="EH92" s="208"/>
    </row>
    <row r="93" spans="1:138" s="11" customFormat="1" ht="19.5" customHeight="1">
      <c r="A93" s="344"/>
      <c r="B93" s="345"/>
      <c r="C93" s="332"/>
      <c r="D93" s="95" t="s">
        <v>292</v>
      </c>
      <c r="E93" s="95" t="s">
        <v>38</v>
      </c>
      <c r="F93" s="252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8"/>
      <c r="CL93" s="208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8"/>
      <c r="DE93" s="208"/>
      <c r="DF93" s="208"/>
      <c r="DG93" s="208"/>
      <c r="DH93" s="208"/>
      <c r="DI93" s="208"/>
      <c r="DJ93" s="208"/>
      <c r="DK93" s="208"/>
      <c r="DL93" s="208"/>
      <c r="DM93" s="208"/>
      <c r="DN93" s="208"/>
      <c r="DO93" s="208"/>
      <c r="DP93" s="208"/>
      <c r="DQ93" s="208"/>
      <c r="DR93" s="208"/>
      <c r="DS93" s="208"/>
      <c r="DT93" s="208"/>
      <c r="DU93" s="208"/>
      <c r="DV93" s="208"/>
      <c r="DW93" s="208"/>
      <c r="DX93" s="208"/>
      <c r="DY93" s="208"/>
      <c r="DZ93" s="208"/>
      <c r="EA93" s="208"/>
      <c r="EB93" s="208"/>
      <c r="EC93" s="208"/>
      <c r="ED93" s="208"/>
      <c r="EE93" s="208"/>
      <c r="EF93" s="208"/>
      <c r="EG93" s="208"/>
      <c r="EH93" s="208"/>
    </row>
    <row r="94" spans="1:138" s="11" customFormat="1" ht="19.5" customHeight="1">
      <c r="A94" s="344"/>
      <c r="B94" s="345"/>
      <c r="C94" s="332"/>
      <c r="D94" s="95" t="s">
        <v>293</v>
      </c>
      <c r="E94" s="95" t="s">
        <v>231</v>
      </c>
      <c r="F94" s="252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08"/>
      <c r="CJ94" s="208"/>
      <c r="CK94" s="208"/>
      <c r="CL94" s="208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  <c r="CW94" s="208"/>
      <c r="CX94" s="208"/>
      <c r="CY94" s="208"/>
      <c r="CZ94" s="208"/>
      <c r="DA94" s="208"/>
      <c r="DB94" s="208"/>
      <c r="DC94" s="208"/>
      <c r="DD94" s="208"/>
      <c r="DE94" s="208"/>
      <c r="DF94" s="208"/>
      <c r="DG94" s="208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</row>
    <row r="95" spans="1:138" s="11" customFormat="1" ht="19.5" customHeight="1">
      <c r="A95" s="344"/>
      <c r="B95" s="345"/>
      <c r="C95" s="332"/>
      <c r="D95" s="95" t="s">
        <v>294</v>
      </c>
      <c r="E95" s="95" t="s">
        <v>232</v>
      </c>
      <c r="F95" s="252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  <c r="EF95" s="208"/>
      <c r="EG95" s="208"/>
      <c r="EH95" s="208"/>
    </row>
    <row r="96" spans="1:138" s="11" customFormat="1" ht="19.5" customHeight="1" thickBot="1">
      <c r="A96" s="344"/>
      <c r="B96" s="345"/>
      <c r="C96" s="332"/>
      <c r="D96" s="209" t="s">
        <v>295</v>
      </c>
      <c r="E96" s="209" t="s">
        <v>39</v>
      </c>
      <c r="F96" s="253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208"/>
      <c r="DA96" s="208"/>
      <c r="DB96" s="208"/>
      <c r="DC96" s="208"/>
      <c r="DD96" s="208"/>
      <c r="DE96" s="208"/>
      <c r="DF96" s="208"/>
      <c r="DG96" s="208"/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08"/>
      <c r="ED96" s="208"/>
      <c r="EE96" s="208"/>
      <c r="EF96" s="208"/>
      <c r="EG96" s="208"/>
      <c r="EH96" s="208"/>
    </row>
    <row r="97" spans="1:138" s="11" customFormat="1" ht="19.5" customHeight="1">
      <c r="A97" s="344"/>
      <c r="B97" s="345"/>
      <c r="C97" s="331">
        <v>0.6666666666666666</v>
      </c>
      <c r="D97" s="90" t="s">
        <v>296</v>
      </c>
      <c r="E97" s="90" t="s">
        <v>243</v>
      </c>
      <c r="F97" s="251" t="s">
        <v>316</v>
      </c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8"/>
      <c r="DE97" s="208"/>
      <c r="DF97" s="208"/>
      <c r="DG97" s="208"/>
      <c r="DH97" s="208"/>
      <c r="DI97" s="208"/>
      <c r="DJ97" s="208"/>
      <c r="DK97" s="208"/>
      <c r="DL97" s="208"/>
      <c r="DM97" s="208"/>
      <c r="DN97" s="208"/>
      <c r="DO97" s="208"/>
      <c r="DP97" s="208"/>
      <c r="DQ97" s="208"/>
      <c r="DR97" s="208"/>
      <c r="DS97" s="208"/>
      <c r="DT97" s="208"/>
      <c r="DU97" s="208"/>
      <c r="DV97" s="208"/>
      <c r="DW97" s="208"/>
      <c r="DX97" s="208"/>
      <c r="DY97" s="208"/>
      <c r="DZ97" s="208"/>
      <c r="EA97" s="208"/>
      <c r="EB97" s="208"/>
      <c r="EC97" s="208"/>
      <c r="ED97" s="208"/>
      <c r="EE97" s="208"/>
      <c r="EF97" s="208"/>
      <c r="EG97" s="208"/>
      <c r="EH97" s="208"/>
    </row>
    <row r="98" spans="1:138" s="11" customFormat="1" ht="19.5" customHeight="1" thickBot="1">
      <c r="A98" s="344"/>
      <c r="B98" s="345"/>
      <c r="C98" s="333"/>
      <c r="D98" s="96" t="s">
        <v>297</v>
      </c>
      <c r="E98" s="96" t="s">
        <v>243</v>
      </c>
      <c r="F98" s="253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8"/>
      <c r="CV98" s="208"/>
      <c r="CW98" s="208"/>
      <c r="CX98" s="208"/>
      <c r="CY98" s="208"/>
      <c r="CZ98" s="208"/>
      <c r="DA98" s="208"/>
      <c r="DB98" s="208"/>
      <c r="DC98" s="208"/>
      <c r="DD98" s="208"/>
      <c r="DE98" s="208"/>
      <c r="DF98" s="208"/>
      <c r="DG98" s="208"/>
      <c r="DH98" s="208"/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08"/>
      <c r="DT98" s="208"/>
      <c r="DU98" s="208"/>
      <c r="DV98" s="208"/>
      <c r="DW98" s="208"/>
      <c r="DX98" s="208"/>
      <c r="DY98" s="208"/>
      <c r="DZ98" s="208"/>
      <c r="EA98" s="208"/>
      <c r="EB98" s="208"/>
      <c r="EC98" s="208"/>
      <c r="ED98" s="208"/>
      <c r="EE98" s="208"/>
      <c r="EF98" s="208"/>
      <c r="EG98" s="208"/>
      <c r="EH98" s="208"/>
    </row>
    <row r="99" spans="1:138" s="11" customFormat="1" ht="19.5" customHeight="1">
      <c r="A99" s="344"/>
      <c r="B99" s="345"/>
      <c r="C99" s="332">
        <v>0.7083333333333334</v>
      </c>
      <c r="D99" s="90" t="s">
        <v>298</v>
      </c>
      <c r="E99" s="90" t="s">
        <v>242</v>
      </c>
      <c r="F99" s="251" t="s">
        <v>317</v>
      </c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08"/>
      <c r="CJ99" s="208"/>
      <c r="CK99" s="208"/>
      <c r="CL99" s="208"/>
      <c r="CM99" s="208"/>
      <c r="CN99" s="208"/>
      <c r="CO99" s="208"/>
      <c r="CP99" s="208"/>
      <c r="CQ99" s="208"/>
      <c r="CR99" s="208"/>
      <c r="CS99" s="208"/>
      <c r="CT99" s="208"/>
      <c r="CU99" s="208"/>
      <c r="CV99" s="208"/>
      <c r="CW99" s="208"/>
      <c r="CX99" s="208"/>
      <c r="CY99" s="208"/>
      <c r="CZ99" s="208"/>
      <c r="DA99" s="208"/>
      <c r="DB99" s="208"/>
      <c r="DC99" s="208"/>
      <c r="DD99" s="208"/>
      <c r="DE99" s="208"/>
      <c r="DF99" s="208"/>
      <c r="DG99" s="208"/>
      <c r="DH99" s="208"/>
      <c r="DI99" s="208"/>
      <c r="DJ99" s="208"/>
      <c r="DK99" s="208"/>
      <c r="DL99" s="208"/>
      <c r="DM99" s="208"/>
      <c r="DN99" s="208"/>
      <c r="DO99" s="208"/>
      <c r="DP99" s="208"/>
      <c r="DQ99" s="208"/>
      <c r="DR99" s="208"/>
      <c r="DS99" s="208"/>
      <c r="DT99" s="208"/>
      <c r="DU99" s="208"/>
      <c r="DV99" s="208"/>
      <c r="DW99" s="208"/>
      <c r="DX99" s="208"/>
      <c r="DY99" s="208"/>
      <c r="DZ99" s="208"/>
      <c r="EA99" s="208"/>
      <c r="EB99" s="208"/>
      <c r="EC99" s="208"/>
      <c r="ED99" s="208"/>
      <c r="EE99" s="208"/>
      <c r="EF99" s="208"/>
      <c r="EG99" s="208"/>
      <c r="EH99" s="208"/>
    </row>
    <row r="100" spans="1:138" s="11" customFormat="1" ht="19.5" customHeight="1">
      <c r="A100" s="344"/>
      <c r="B100" s="345"/>
      <c r="C100" s="332"/>
      <c r="D100" s="95" t="s">
        <v>299</v>
      </c>
      <c r="E100" s="95" t="s">
        <v>242</v>
      </c>
      <c r="F100" s="252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08"/>
      <c r="EE100" s="208"/>
      <c r="EF100" s="208"/>
      <c r="EG100" s="208"/>
      <c r="EH100" s="208"/>
    </row>
    <row r="101" spans="1:138" s="11" customFormat="1" ht="19.5" customHeight="1">
      <c r="A101" s="344"/>
      <c r="B101" s="345"/>
      <c r="C101" s="332"/>
      <c r="D101" s="95" t="s">
        <v>300</v>
      </c>
      <c r="E101" s="95" t="s">
        <v>242</v>
      </c>
      <c r="F101" s="252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208"/>
      <c r="CM101" s="208"/>
      <c r="CN101" s="208"/>
      <c r="CO101" s="208"/>
      <c r="CP101" s="208"/>
      <c r="CQ101" s="208"/>
      <c r="CR101" s="208"/>
      <c r="CS101" s="208"/>
      <c r="CT101" s="208"/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08"/>
      <c r="DT101" s="208"/>
      <c r="DU101" s="208"/>
      <c r="DV101" s="208"/>
      <c r="DW101" s="208"/>
      <c r="DX101" s="208"/>
      <c r="DY101" s="208"/>
      <c r="DZ101" s="208"/>
      <c r="EA101" s="208"/>
      <c r="EB101" s="208"/>
      <c r="EC101" s="208"/>
      <c r="ED101" s="208"/>
      <c r="EE101" s="208"/>
      <c r="EF101" s="208"/>
      <c r="EG101" s="208"/>
      <c r="EH101" s="208"/>
    </row>
    <row r="102" spans="1:138" s="11" customFormat="1" ht="19.5" customHeight="1" thickBot="1">
      <c r="A102" s="344"/>
      <c r="B102" s="345"/>
      <c r="C102" s="333"/>
      <c r="D102" s="96" t="s">
        <v>301</v>
      </c>
      <c r="E102" s="96" t="s">
        <v>242</v>
      </c>
      <c r="F102" s="253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8"/>
      <c r="DA102" s="208"/>
      <c r="DB102" s="208"/>
      <c r="DC102" s="208"/>
      <c r="DD102" s="208"/>
      <c r="DE102" s="208"/>
      <c r="DF102" s="208"/>
      <c r="DG102" s="208"/>
      <c r="DH102" s="208"/>
      <c r="DI102" s="208"/>
      <c r="DJ102" s="208"/>
      <c r="DK102" s="208"/>
      <c r="DL102" s="208"/>
      <c r="DM102" s="208"/>
      <c r="DN102" s="208"/>
      <c r="DO102" s="208"/>
      <c r="DP102" s="208"/>
      <c r="DQ102" s="208"/>
      <c r="DR102" s="208"/>
      <c r="DS102" s="208"/>
      <c r="DT102" s="208"/>
      <c r="DU102" s="208"/>
      <c r="DV102" s="208"/>
      <c r="DW102" s="208"/>
      <c r="DX102" s="208"/>
      <c r="DY102" s="208"/>
      <c r="DZ102" s="208"/>
      <c r="EA102" s="208"/>
      <c r="EB102" s="208"/>
      <c r="EC102" s="208"/>
      <c r="ED102" s="208"/>
      <c r="EE102" s="208"/>
      <c r="EF102" s="208"/>
      <c r="EG102" s="208"/>
      <c r="EH102" s="208"/>
    </row>
    <row r="103" spans="1:138" s="11" customFormat="1" ht="19.5" customHeight="1">
      <c r="A103" s="344"/>
      <c r="B103" s="345"/>
      <c r="C103" s="278">
        <v>0.75</v>
      </c>
      <c r="D103" s="90" t="s">
        <v>302</v>
      </c>
      <c r="E103" s="90" t="s">
        <v>233</v>
      </c>
      <c r="F103" s="251" t="s">
        <v>94</v>
      </c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08"/>
      <c r="DD103" s="208"/>
      <c r="DE103" s="208"/>
      <c r="DF103" s="208"/>
      <c r="DG103" s="208"/>
      <c r="DH103" s="208"/>
      <c r="DI103" s="208"/>
      <c r="DJ103" s="208"/>
      <c r="DK103" s="208"/>
      <c r="DL103" s="208"/>
      <c r="DM103" s="208"/>
      <c r="DN103" s="208"/>
      <c r="DO103" s="208"/>
      <c r="DP103" s="208"/>
      <c r="DQ103" s="208"/>
      <c r="DR103" s="208"/>
      <c r="DS103" s="208"/>
      <c r="DT103" s="208"/>
      <c r="DU103" s="208"/>
      <c r="DV103" s="208"/>
      <c r="DW103" s="208"/>
      <c r="DX103" s="208"/>
      <c r="DY103" s="208"/>
      <c r="DZ103" s="208"/>
      <c r="EA103" s="208"/>
      <c r="EB103" s="208"/>
      <c r="EC103" s="208"/>
      <c r="ED103" s="208"/>
      <c r="EE103" s="208"/>
      <c r="EF103" s="208"/>
      <c r="EG103" s="208"/>
      <c r="EH103" s="208"/>
    </row>
    <row r="104" spans="1:138" s="11" customFormat="1" ht="19.5" customHeight="1">
      <c r="A104" s="344"/>
      <c r="B104" s="345"/>
      <c r="C104" s="280"/>
      <c r="D104" s="95" t="s">
        <v>303</v>
      </c>
      <c r="E104" s="95" t="s">
        <v>234</v>
      </c>
      <c r="F104" s="252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  <c r="BI104" s="208"/>
      <c r="BJ104" s="208"/>
      <c r="BK104" s="208"/>
      <c r="BL104" s="208"/>
      <c r="BM104" s="208"/>
      <c r="BN104" s="208"/>
      <c r="BO104" s="208"/>
      <c r="BP104" s="208"/>
      <c r="BQ104" s="208"/>
      <c r="BR104" s="208"/>
      <c r="BS104" s="208"/>
      <c r="BT104" s="208"/>
      <c r="BU104" s="208"/>
      <c r="BV104" s="208"/>
      <c r="BW104" s="208"/>
      <c r="BX104" s="208"/>
      <c r="BY104" s="208"/>
      <c r="BZ104" s="208"/>
      <c r="CA104" s="208"/>
      <c r="CB104" s="208"/>
      <c r="CC104" s="208"/>
      <c r="CD104" s="208"/>
      <c r="CE104" s="208"/>
      <c r="CF104" s="208"/>
      <c r="CG104" s="208"/>
      <c r="CH104" s="208"/>
      <c r="CI104" s="208"/>
      <c r="CJ104" s="208"/>
      <c r="CK104" s="208"/>
      <c r="CL104" s="208"/>
      <c r="CM104" s="208"/>
      <c r="CN104" s="208"/>
      <c r="CO104" s="208"/>
      <c r="CP104" s="208"/>
      <c r="CQ104" s="208"/>
      <c r="CR104" s="208"/>
      <c r="CS104" s="208"/>
      <c r="CT104" s="208"/>
      <c r="CU104" s="208"/>
      <c r="CV104" s="208"/>
      <c r="CW104" s="208"/>
      <c r="CX104" s="208"/>
      <c r="CY104" s="208"/>
      <c r="CZ104" s="208"/>
      <c r="DA104" s="208"/>
      <c r="DB104" s="208"/>
      <c r="DC104" s="208"/>
      <c r="DD104" s="208"/>
      <c r="DE104" s="208"/>
      <c r="DF104" s="208"/>
      <c r="DG104" s="208"/>
      <c r="DH104" s="208"/>
      <c r="DI104" s="208"/>
      <c r="DJ104" s="208"/>
      <c r="DK104" s="208"/>
      <c r="DL104" s="208"/>
      <c r="DM104" s="208"/>
      <c r="DN104" s="208"/>
      <c r="DO104" s="208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08"/>
      <c r="EE104" s="208"/>
      <c r="EF104" s="208"/>
      <c r="EG104" s="208"/>
      <c r="EH104" s="208"/>
    </row>
    <row r="105" spans="1:138" s="11" customFormat="1" ht="19.5" customHeight="1">
      <c r="A105" s="344"/>
      <c r="B105" s="345"/>
      <c r="C105" s="280"/>
      <c r="D105" s="95" t="s">
        <v>304</v>
      </c>
      <c r="E105" s="95" t="s">
        <v>235</v>
      </c>
      <c r="F105" s="252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208"/>
      <c r="CB105" s="208"/>
      <c r="CC105" s="208"/>
      <c r="CD105" s="208"/>
      <c r="CE105" s="208"/>
      <c r="CF105" s="208"/>
      <c r="CG105" s="208"/>
      <c r="CH105" s="208"/>
      <c r="CI105" s="208"/>
      <c r="CJ105" s="208"/>
      <c r="CK105" s="208"/>
      <c r="CL105" s="208"/>
      <c r="CM105" s="208"/>
      <c r="CN105" s="208"/>
      <c r="CO105" s="208"/>
      <c r="CP105" s="208"/>
      <c r="CQ105" s="208"/>
      <c r="CR105" s="208"/>
      <c r="CS105" s="208"/>
      <c r="CT105" s="208"/>
      <c r="CU105" s="208"/>
      <c r="CV105" s="208"/>
      <c r="CW105" s="208"/>
      <c r="CX105" s="208"/>
      <c r="CY105" s="208"/>
      <c r="CZ105" s="208"/>
      <c r="DA105" s="208"/>
      <c r="DB105" s="208"/>
      <c r="DC105" s="208"/>
      <c r="DD105" s="208"/>
      <c r="DE105" s="208"/>
      <c r="DF105" s="208"/>
      <c r="DG105" s="208"/>
      <c r="DH105" s="208"/>
      <c r="DI105" s="208"/>
      <c r="DJ105" s="208"/>
      <c r="DK105" s="208"/>
      <c r="DL105" s="208"/>
      <c r="DM105" s="208"/>
      <c r="DN105" s="208"/>
      <c r="DO105" s="208"/>
      <c r="DP105" s="208"/>
      <c r="DQ105" s="208"/>
      <c r="DR105" s="208"/>
      <c r="DS105" s="208"/>
      <c r="DT105" s="208"/>
      <c r="DU105" s="208"/>
      <c r="DV105" s="208"/>
      <c r="DW105" s="208"/>
      <c r="DX105" s="208"/>
      <c r="DY105" s="208"/>
      <c r="DZ105" s="208"/>
      <c r="EA105" s="208"/>
      <c r="EB105" s="208"/>
      <c r="EC105" s="208"/>
      <c r="ED105" s="208"/>
      <c r="EE105" s="208"/>
      <c r="EF105" s="208"/>
      <c r="EG105" s="208"/>
      <c r="EH105" s="208"/>
    </row>
    <row r="106" spans="1:138" s="11" customFormat="1" ht="19.5" customHeight="1">
      <c r="A106" s="344"/>
      <c r="B106" s="345"/>
      <c r="C106" s="280"/>
      <c r="D106" s="95" t="s">
        <v>305</v>
      </c>
      <c r="E106" s="95" t="s">
        <v>236</v>
      </c>
      <c r="F106" s="252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8"/>
      <c r="CL106" s="208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8"/>
      <c r="DE106" s="208"/>
      <c r="DF106" s="208"/>
      <c r="DG106" s="208"/>
      <c r="DH106" s="208"/>
      <c r="DI106" s="208"/>
      <c r="DJ106" s="208"/>
      <c r="DK106" s="208"/>
      <c r="DL106" s="208"/>
      <c r="DM106" s="208"/>
      <c r="DN106" s="208"/>
      <c r="DO106" s="208"/>
      <c r="DP106" s="208"/>
      <c r="DQ106" s="208"/>
      <c r="DR106" s="208"/>
      <c r="DS106" s="208"/>
      <c r="DT106" s="208"/>
      <c r="DU106" s="208"/>
      <c r="DV106" s="208"/>
      <c r="DW106" s="208"/>
      <c r="DX106" s="208"/>
      <c r="DY106" s="208"/>
      <c r="DZ106" s="208"/>
      <c r="EA106" s="208"/>
      <c r="EB106" s="208"/>
      <c r="EC106" s="208"/>
      <c r="ED106" s="208"/>
      <c r="EE106" s="208"/>
      <c r="EF106" s="208"/>
      <c r="EG106" s="208"/>
      <c r="EH106" s="208"/>
    </row>
    <row r="107" spans="1:138" s="11" customFormat="1" ht="19.5" customHeight="1">
      <c r="A107" s="344"/>
      <c r="B107" s="345"/>
      <c r="C107" s="280"/>
      <c r="D107" s="95" t="s">
        <v>306</v>
      </c>
      <c r="E107" s="95" t="s">
        <v>237</v>
      </c>
      <c r="F107" s="252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08"/>
      <c r="CJ107" s="208"/>
      <c r="CK107" s="208"/>
      <c r="CL107" s="208"/>
      <c r="CM107" s="208"/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08"/>
      <c r="DB107" s="208"/>
      <c r="DC107" s="208"/>
      <c r="DD107" s="208"/>
      <c r="DE107" s="208"/>
      <c r="DF107" s="208"/>
      <c r="DG107" s="208"/>
      <c r="DH107" s="208"/>
      <c r="DI107" s="208"/>
      <c r="DJ107" s="208"/>
      <c r="DK107" s="208"/>
      <c r="DL107" s="208"/>
      <c r="DM107" s="208"/>
      <c r="DN107" s="208"/>
      <c r="DO107" s="208"/>
      <c r="DP107" s="208"/>
      <c r="DQ107" s="208"/>
      <c r="DR107" s="208"/>
      <c r="DS107" s="208"/>
      <c r="DT107" s="208"/>
      <c r="DU107" s="208"/>
      <c r="DV107" s="208"/>
      <c r="DW107" s="208"/>
      <c r="DX107" s="208"/>
      <c r="DY107" s="208"/>
      <c r="DZ107" s="208"/>
      <c r="EA107" s="208"/>
      <c r="EB107" s="208"/>
      <c r="EC107" s="208"/>
      <c r="ED107" s="208"/>
      <c r="EE107" s="208"/>
      <c r="EF107" s="208"/>
      <c r="EG107" s="208"/>
      <c r="EH107" s="208"/>
    </row>
    <row r="108" spans="1:138" s="11" customFormat="1" ht="19.5" customHeight="1">
      <c r="A108" s="344"/>
      <c r="B108" s="345"/>
      <c r="C108" s="280"/>
      <c r="D108" s="95" t="s">
        <v>307</v>
      </c>
      <c r="E108" s="95" t="s">
        <v>234</v>
      </c>
      <c r="F108" s="252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8"/>
      <c r="BR108" s="208"/>
      <c r="BS108" s="208"/>
      <c r="BT108" s="208"/>
      <c r="BU108" s="208"/>
      <c r="BV108" s="208"/>
      <c r="BW108" s="208"/>
      <c r="BX108" s="208"/>
      <c r="BY108" s="208"/>
      <c r="BZ108" s="208"/>
      <c r="CA108" s="208"/>
      <c r="CB108" s="208"/>
      <c r="CC108" s="208"/>
      <c r="CD108" s="208"/>
      <c r="CE108" s="208"/>
      <c r="CF108" s="208"/>
      <c r="CG108" s="208"/>
      <c r="CH108" s="208"/>
      <c r="CI108" s="208"/>
      <c r="CJ108" s="208"/>
      <c r="CK108" s="208"/>
      <c r="CL108" s="208"/>
      <c r="CM108" s="208"/>
      <c r="CN108" s="208"/>
      <c r="CO108" s="208"/>
      <c r="CP108" s="208"/>
      <c r="CQ108" s="208"/>
      <c r="CR108" s="208"/>
      <c r="CS108" s="208"/>
      <c r="CT108" s="208"/>
      <c r="CU108" s="208"/>
      <c r="CV108" s="208"/>
      <c r="CW108" s="208"/>
      <c r="CX108" s="208"/>
      <c r="CY108" s="208"/>
      <c r="CZ108" s="208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208"/>
      <c r="DP108" s="208"/>
      <c r="DQ108" s="208"/>
      <c r="DR108" s="208"/>
      <c r="DS108" s="208"/>
      <c r="DT108" s="208"/>
      <c r="DU108" s="208"/>
      <c r="DV108" s="208"/>
      <c r="DW108" s="208"/>
      <c r="DX108" s="208"/>
      <c r="DY108" s="208"/>
      <c r="DZ108" s="208"/>
      <c r="EA108" s="208"/>
      <c r="EB108" s="208"/>
      <c r="EC108" s="208"/>
      <c r="ED108" s="208"/>
      <c r="EE108" s="208"/>
      <c r="EF108" s="208"/>
      <c r="EG108" s="208"/>
      <c r="EH108" s="208"/>
    </row>
    <row r="109" spans="1:138" s="11" customFormat="1" ht="19.5" customHeight="1">
      <c r="A109" s="344"/>
      <c r="B109" s="345"/>
      <c r="C109" s="280"/>
      <c r="D109" s="95" t="s">
        <v>308</v>
      </c>
      <c r="E109" s="95" t="s">
        <v>238</v>
      </c>
      <c r="F109" s="252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</row>
    <row r="110" spans="1:138" s="11" customFormat="1" ht="19.5" customHeight="1" thickBot="1">
      <c r="A110" s="344"/>
      <c r="B110" s="345"/>
      <c r="C110" s="279"/>
      <c r="D110" s="96" t="s">
        <v>309</v>
      </c>
      <c r="E110" s="96" t="s">
        <v>238</v>
      </c>
      <c r="F110" s="253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8"/>
      <c r="CI110" s="208"/>
      <c r="CJ110" s="208"/>
      <c r="CK110" s="208"/>
      <c r="CL110" s="208"/>
      <c r="CM110" s="208"/>
      <c r="CN110" s="208"/>
      <c r="CO110" s="208"/>
      <c r="CP110" s="208"/>
      <c r="CQ110" s="208"/>
      <c r="CR110" s="208"/>
      <c r="CS110" s="208"/>
      <c r="CT110" s="208"/>
      <c r="CU110" s="208"/>
      <c r="CV110" s="208"/>
      <c r="CW110" s="208"/>
      <c r="CX110" s="208"/>
      <c r="CY110" s="208"/>
      <c r="CZ110" s="208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08"/>
      <c r="DT110" s="208"/>
      <c r="DU110" s="208"/>
      <c r="DV110" s="208"/>
      <c r="DW110" s="208"/>
      <c r="DX110" s="208"/>
      <c r="DY110" s="208"/>
      <c r="DZ110" s="208"/>
      <c r="EA110" s="208"/>
      <c r="EB110" s="208"/>
      <c r="EC110" s="208"/>
      <c r="ED110" s="208"/>
      <c r="EE110" s="208"/>
      <c r="EF110" s="208"/>
      <c r="EG110" s="208"/>
      <c r="EH110" s="208"/>
    </row>
    <row r="111" spans="1:138" s="11" customFormat="1" ht="19.5" customHeight="1">
      <c r="A111" s="344"/>
      <c r="B111" s="345"/>
      <c r="C111" s="216">
        <v>0.375</v>
      </c>
      <c r="D111" s="217" t="s">
        <v>350</v>
      </c>
      <c r="E111" s="217" t="s">
        <v>351</v>
      </c>
      <c r="F111" s="218" t="s">
        <v>326</v>
      </c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8"/>
      <c r="CL111" s="208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8"/>
      <c r="DE111" s="208"/>
      <c r="DF111" s="208"/>
      <c r="DG111" s="208"/>
      <c r="DH111" s="208"/>
      <c r="DI111" s="208"/>
      <c r="DJ111" s="208"/>
      <c r="DK111" s="208"/>
      <c r="DL111" s="208"/>
      <c r="DM111" s="208"/>
      <c r="DN111" s="208"/>
      <c r="DO111" s="208"/>
      <c r="DP111" s="208"/>
      <c r="DQ111" s="208"/>
      <c r="DR111" s="208"/>
      <c r="DS111" s="208"/>
      <c r="DT111" s="208"/>
      <c r="DU111" s="208"/>
      <c r="DV111" s="208"/>
      <c r="DW111" s="208"/>
      <c r="DX111" s="208"/>
      <c r="DY111" s="208"/>
      <c r="DZ111" s="208"/>
      <c r="EA111" s="208"/>
      <c r="EB111" s="208"/>
      <c r="EC111" s="208"/>
      <c r="ED111" s="208"/>
      <c r="EE111" s="208"/>
      <c r="EF111" s="208"/>
      <c r="EG111" s="208"/>
      <c r="EH111" s="208"/>
    </row>
    <row r="112" spans="1:138" s="11" customFormat="1" ht="19.5" customHeight="1">
      <c r="A112" s="344"/>
      <c r="B112" s="345"/>
      <c r="C112" s="219">
        <v>0.4166666666666667</v>
      </c>
      <c r="D112" s="215" t="s">
        <v>342</v>
      </c>
      <c r="E112" s="215" t="s">
        <v>343</v>
      </c>
      <c r="F112" s="220" t="s">
        <v>331</v>
      </c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8"/>
      <c r="CC112" s="208"/>
      <c r="CD112" s="208"/>
      <c r="CE112" s="208"/>
      <c r="CF112" s="208"/>
      <c r="CG112" s="208"/>
      <c r="CH112" s="208"/>
      <c r="CI112" s="208"/>
      <c r="CJ112" s="208"/>
      <c r="CK112" s="208"/>
      <c r="CL112" s="208"/>
      <c r="CM112" s="208"/>
      <c r="CN112" s="208"/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8"/>
      <c r="CY112" s="208"/>
      <c r="CZ112" s="208"/>
      <c r="DA112" s="208"/>
      <c r="DB112" s="208"/>
      <c r="DC112" s="208"/>
      <c r="DD112" s="208"/>
      <c r="DE112" s="208"/>
      <c r="DF112" s="208"/>
      <c r="DG112" s="208"/>
      <c r="DH112" s="208"/>
      <c r="DI112" s="208"/>
      <c r="DJ112" s="208"/>
      <c r="DK112" s="208"/>
      <c r="DL112" s="208"/>
      <c r="DM112" s="208"/>
      <c r="DN112" s="208"/>
      <c r="DO112" s="208"/>
      <c r="DP112" s="208"/>
      <c r="DQ112" s="208"/>
      <c r="DR112" s="208"/>
      <c r="DS112" s="208"/>
      <c r="DT112" s="208"/>
      <c r="DU112" s="208"/>
      <c r="DV112" s="208"/>
      <c r="DW112" s="208"/>
      <c r="DX112" s="208"/>
      <c r="DY112" s="208"/>
      <c r="DZ112" s="208"/>
      <c r="EA112" s="208"/>
      <c r="EB112" s="208"/>
      <c r="EC112" s="208"/>
      <c r="ED112" s="208"/>
      <c r="EE112" s="208"/>
      <c r="EF112" s="208"/>
      <c r="EG112" s="208"/>
      <c r="EH112" s="208"/>
    </row>
    <row r="113" spans="1:138" s="11" customFormat="1" ht="19.5" customHeight="1">
      <c r="A113" s="344"/>
      <c r="B113" s="345"/>
      <c r="C113" s="219">
        <v>0.4166666666666667</v>
      </c>
      <c r="D113" s="215" t="s">
        <v>344</v>
      </c>
      <c r="E113" s="215" t="s">
        <v>339</v>
      </c>
      <c r="F113" s="220" t="s">
        <v>331</v>
      </c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8"/>
      <c r="CI113" s="208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208"/>
      <c r="DT113" s="208"/>
      <c r="DU113" s="208"/>
      <c r="DV113" s="208"/>
      <c r="DW113" s="208"/>
      <c r="DX113" s="208"/>
      <c r="DY113" s="208"/>
      <c r="DZ113" s="208"/>
      <c r="EA113" s="208"/>
      <c r="EB113" s="208"/>
      <c r="EC113" s="208"/>
      <c r="ED113" s="208"/>
      <c r="EE113" s="208"/>
      <c r="EF113" s="208"/>
      <c r="EG113" s="208"/>
      <c r="EH113" s="208"/>
    </row>
    <row r="114" spans="1:138" s="11" customFormat="1" ht="19.5" customHeight="1">
      <c r="A114" s="344"/>
      <c r="B114" s="345"/>
      <c r="C114" s="236">
        <v>0.5416666666666666</v>
      </c>
      <c r="D114" s="237" t="s">
        <v>338</v>
      </c>
      <c r="E114" s="237" t="s">
        <v>339</v>
      </c>
      <c r="F114" s="238" t="s">
        <v>326</v>
      </c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8"/>
      <c r="CA114" s="208"/>
      <c r="CB114" s="208"/>
      <c r="CC114" s="208"/>
      <c r="CD114" s="208"/>
      <c r="CE114" s="208"/>
      <c r="CF114" s="208"/>
      <c r="CG114" s="208"/>
      <c r="CH114" s="208"/>
      <c r="CI114" s="208"/>
      <c r="CJ114" s="208"/>
      <c r="CK114" s="208"/>
      <c r="CL114" s="208"/>
      <c r="CM114" s="208"/>
      <c r="CN114" s="208"/>
      <c r="CO114" s="208"/>
      <c r="CP114" s="208"/>
      <c r="CQ114" s="208"/>
      <c r="CR114" s="208"/>
      <c r="CS114" s="208"/>
      <c r="CT114" s="208"/>
      <c r="CU114" s="208"/>
      <c r="CV114" s="208"/>
      <c r="CW114" s="208"/>
      <c r="CX114" s="208"/>
      <c r="CY114" s="208"/>
      <c r="CZ114" s="208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208"/>
      <c r="DK114" s="208"/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B114" s="208"/>
      <c r="EC114" s="208"/>
      <c r="ED114" s="208"/>
      <c r="EE114" s="208"/>
      <c r="EF114" s="208"/>
      <c r="EG114" s="208"/>
      <c r="EH114" s="208"/>
    </row>
    <row r="115" spans="1:138" s="11" customFormat="1" ht="19.5" customHeight="1">
      <c r="A115" s="344"/>
      <c r="B115" s="345"/>
      <c r="C115" s="219">
        <v>0.625</v>
      </c>
      <c r="D115" s="215" t="s">
        <v>345</v>
      </c>
      <c r="E115" s="215" t="s">
        <v>346</v>
      </c>
      <c r="F115" s="220" t="s">
        <v>331</v>
      </c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  <c r="BZ115" s="208"/>
      <c r="CA115" s="208"/>
      <c r="CB115" s="208"/>
      <c r="CC115" s="208"/>
      <c r="CD115" s="208"/>
      <c r="CE115" s="208"/>
      <c r="CF115" s="208"/>
      <c r="CG115" s="208"/>
      <c r="CH115" s="208"/>
      <c r="CI115" s="208"/>
      <c r="CJ115" s="208"/>
      <c r="CK115" s="208"/>
      <c r="CL115" s="208"/>
      <c r="CM115" s="208"/>
      <c r="CN115" s="208"/>
      <c r="CO115" s="208"/>
      <c r="CP115" s="208"/>
      <c r="CQ115" s="208"/>
      <c r="CR115" s="208"/>
      <c r="CS115" s="208"/>
      <c r="CT115" s="208"/>
      <c r="CU115" s="208"/>
      <c r="CV115" s="208"/>
      <c r="CW115" s="208"/>
      <c r="CX115" s="208"/>
      <c r="CY115" s="208"/>
      <c r="CZ115" s="208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208"/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08"/>
      <c r="EE115" s="208"/>
      <c r="EF115" s="208"/>
      <c r="EG115" s="208"/>
      <c r="EH115" s="208"/>
    </row>
    <row r="116" spans="1:138" s="11" customFormat="1" ht="19.5" customHeight="1" thickBot="1">
      <c r="A116" s="346"/>
      <c r="B116" s="347"/>
      <c r="C116" s="221">
        <v>0.625</v>
      </c>
      <c r="D116" s="222" t="s">
        <v>340</v>
      </c>
      <c r="E116" s="222" t="s">
        <v>341</v>
      </c>
      <c r="F116" s="223" t="s">
        <v>331</v>
      </c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208"/>
      <c r="CD116" s="208"/>
      <c r="CE116" s="208"/>
      <c r="CF116" s="208"/>
      <c r="CG116" s="208"/>
      <c r="CH116" s="208"/>
      <c r="CI116" s="208"/>
      <c r="CJ116" s="208"/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</row>
    <row r="117" spans="1:138" s="11" customFormat="1" ht="19.5" customHeight="1">
      <c r="A117" s="10"/>
      <c r="B117" s="308" t="s">
        <v>214</v>
      </c>
      <c r="C117" s="273">
        <v>0.375</v>
      </c>
      <c r="D117" s="47" t="s">
        <v>206</v>
      </c>
      <c r="E117" s="47" t="s">
        <v>59</v>
      </c>
      <c r="F117" s="248" t="s">
        <v>316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</row>
    <row r="118" spans="1:138" s="11" customFormat="1" ht="19.5" customHeight="1" thickBot="1">
      <c r="A118" s="10"/>
      <c r="B118" s="309"/>
      <c r="C118" s="275"/>
      <c r="D118" s="44" t="s">
        <v>95</v>
      </c>
      <c r="E118" s="44" t="s">
        <v>47</v>
      </c>
      <c r="F118" s="250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</row>
    <row r="119" spans="1:138" s="11" customFormat="1" ht="19.5" customHeight="1">
      <c r="A119" s="10"/>
      <c r="B119" s="309"/>
      <c r="C119" s="273">
        <v>0.4166666666666667</v>
      </c>
      <c r="D119" s="39" t="s">
        <v>215</v>
      </c>
      <c r="E119" s="39" t="s">
        <v>81</v>
      </c>
      <c r="F119" s="248" t="s">
        <v>319</v>
      </c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  <c r="EF119" s="208"/>
      <c r="EG119" s="208"/>
      <c r="EH119" s="208"/>
    </row>
    <row r="120" spans="1:138" s="11" customFormat="1" ht="19.5" customHeight="1" thickBot="1">
      <c r="A120" s="10"/>
      <c r="B120" s="309"/>
      <c r="C120" s="274"/>
      <c r="D120" s="44" t="s">
        <v>216</v>
      </c>
      <c r="E120" s="44" t="s">
        <v>81</v>
      </c>
      <c r="F120" s="249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208"/>
      <c r="BY120" s="208"/>
      <c r="BZ120" s="208"/>
      <c r="CA120" s="208"/>
      <c r="CB120" s="208"/>
      <c r="CC120" s="208"/>
      <c r="CD120" s="208"/>
      <c r="CE120" s="208"/>
      <c r="CF120" s="208"/>
      <c r="CG120" s="208"/>
      <c r="CH120" s="208"/>
      <c r="CI120" s="208"/>
      <c r="CJ120" s="208"/>
      <c r="CK120" s="208"/>
      <c r="CL120" s="208"/>
      <c r="CM120" s="208"/>
      <c r="CN120" s="208"/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8"/>
      <c r="CY120" s="208"/>
      <c r="CZ120" s="208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  <c r="EF120" s="208"/>
      <c r="EG120" s="208"/>
      <c r="EH120" s="208"/>
    </row>
    <row r="121" spans="1:138" s="11" customFormat="1" ht="19.5" customHeight="1" thickBot="1">
      <c r="A121" s="10"/>
      <c r="B121" s="309"/>
      <c r="C121" s="274"/>
      <c r="D121" s="46" t="s">
        <v>217</v>
      </c>
      <c r="E121" s="46" t="s">
        <v>81</v>
      </c>
      <c r="F121" s="249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  <c r="BZ121" s="208"/>
      <c r="CA121" s="208"/>
      <c r="CB121" s="208"/>
      <c r="CC121" s="208"/>
      <c r="CD121" s="208"/>
      <c r="CE121" s="208"/>
      <c r="CF121" s="208"/>
      <c r="CG121" s="208"/>
      <c r="CH121" s="208"/>
      <c r="CI121" s="208"/>
      <c r="CJ121" s="208"/>
      <c r="CK121" s="208"/>
      <c r="CL121" s="208"/>
      <c r="CM121" s="208"/>
      <c r="CN121" s="208"/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</row>
    <row r="122" spans="1:138" s="11" customFormat="1" ht="19.5" customHeight="1" thickBot="1">
      <c r="A122" s="10"/>
      <c r="B122" s="309"/>
      <c r="C122" s="274"/>
      <c r="D122" s="73" t="s">
        <v>218</v>
      </c>
      <c r="E122" s="73" t="s">
        <v>73</v>
      </c>
      <c r="F122" s="249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208"/>
      <c r="BY122" s="208"/>
      <c r="BZ122" s="208"/>
      <c r="CA122" s="208"/>
      <c r="CB122" s="208"/>
      <c r="CC122" s="208"/>
      <c r="CD122" s="208"/>
      <c r="CE122" s="208"/>
      <c r="CF122" s="208"/>
      <c r="CG122" s="208"/>
      <c r="CH122" s="208"/>
      <c r="CI122" s="208"/>
      <c r="CJ122" s="208"/>
      <c r="CK122" s="208"/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  <c r="EF122" s="208"/>
      <c r="EG122" s="208"/>
      <c r="EH122" s="208"/>
    </row>
    <row r="123" spans="1:138" s="11" customFormat="1" ht="19.5" customHeight="1" thickBot="1">
      <c r="A123" s="10"/>
      <c r="B123" s="309"/>
      <c r="C123" s="275"/>
      <c r="D123" s="73" t="s">
        <v>219</v>
      </c>
      <c r="E123" s="73" t="s">
        <v>73</v>
      </c>
      <c r="F123" s="250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  <c r="EF123" s="208"/>
      <c r="EG123" s="208"/>
      <c r="EH123" s="208"/>
    </row>
    <row r="124" spans="1:138" s="11" customFormat="1" ht="19.5" customHeight="1" thickBot="1">
      <c r="A124" s="10"/>
      <c r="B124" s="309"/>
      <c r="C124" s="72">
        <v>0.5</v>
      </c>
      <c r="D124" s="73" t="s">
        <v>220</v>
      </c>
      <c r="E124" s="73" t="s">
        <v>82</v>
      </c>
      <c r="F124" s="115" t="s">
        <v>317</v>
      </c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8"/>
      <c r="BJ124" s="208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/>
      <c r="BX124" s="208"/>
      <c r="BY124" s="208"/>
      <c r="BZ124" s="208"/>
      <c r="CA124" s="208"/>
      <c r="CB124" s="208"/>
      <c r="CC124" s="208"/>
      <c r="CD124" s="208"/>
      <c r="CE124" s="208"/>
      <c r="CF124" s="208"/>
      <c r="CG124" s="208"/>
      <c r="CH124" s="208"/>
      <c r="CI124" s="208"/>
      <c r="CJ124" s="208"/>
      <c r="CK124" s="208"/>
      <c r="CL124" s="208"/>
      <c r="CM124" s="208"/>
      <c r="CN124" s="208"/>
      <c r="CO124" s="208"/>
      <c r="CP124" s="208"/>
      <c r="CQ124" s="208"/>
      <c r="CR124" s="208"/>
      <c r="CS124" s="208"/>
      <c r="CT124" s="208"/>
      <c r="CU124" s="208"/>
      <c r="CV124" s="208"/>
      <c r="CW124" s="208"/>
      <c r="CX124" s="208"/>
      <c r="CY124" s="208"/>
      <c r="CZ124" s="208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  <c r="EF124" s="208"/>
      <c r="EG124" s="208"/>
      <c r="EH124" s="208"/>
    </row>
    <row r="125" spans="1:138" s="11" customFormat="1" ht="19.5" customHeight="1" thickBot="1">
      <c r="A125" s="10"/>
      <c r="B125" s="309"/>
      <c r="C125" s="234">
        <v>0.541666666666667</v>
      </c>
      <c r="D125" s="39" t="s">
        <v>221</v>
      </c>
      <c r="E125" s="46" t="s">
        <v>82</v>
      </c>
      <c r="F125" s="233" t="s">
        <v>317</v>
      </c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G125" s="208"/>
      <c r="CH125" s="208"/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  <c r="EF125" s="208"/>
      <c r="EG125" s="208"/>
      <c r="EH125" s="208"/>
    </row>
    <row r="126" spans="1:138" s="11" customFormat="1" ht="19.5" customHeight="1">
      <c r="A126" s="10"/>
      <c r="B126" s="309"/>
      <c r="C126" s="273">
        <v>0.5833333333333334</v>
      </c>
      <c r="D126" s="39" t="s">
        <v>207</v>
      </c>
      <c r="E126" s="47" t="s">
        <v>60</v>
      </c>
      <c r="F126" s="248" t="s">
        <v>319</v>
      </c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  <c r="EF126" s="208"/>
      <c r="EG126" s="208"/>
      <c r="EH126" s="208"/>
    </row>
    <row r="127" spans="1:138" s="11" customFormat="1" ht="19.5" customHeight="1">
      <c r="A127" s="10"/>
      <c r="B127" s="309"/>
      <c r="C127" s="274"/>
      <c r="D127" s="37" t="s">
        <v>208</v>
      </c>
      <c r="E127" s="37" t="s">
        <v>61</v>
      </c>
      <c r="F127" s="249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  <c r="BZ127" s="208"/>
      <c r="CA127" s="208"/>
      <c r="CB127" s="208"/>
      <c r="CC127" s="208"/>
      <c r="CD127" s="208"/>
      <c r="CE127" s="208"/>
      <c r="CF127" s="208"/>
      <c r="CG127" s="208"/>
      <c r="CH127" s="208"/>
      <c r="CI127" s="208"/>
      <c r="CJ127" s="208"/>
      <c r="CK127" s="208"/>
      <c r="CL127" s="208"/>
      <c r="CM127" s="208"/>
      <c r="CN127" s="208"/>
      <c r="CO127" s="208"/>
      <c r="CP127" s="208"/>
      <c r="CQ127" s="208"/>
      <c r="CR127" s="208"/>
      <c r="CS127" s="208"/>
      <c r="CT127" s="208"/>
      <c r="CU127" s="208"/>
      <c r="CV127" s="208"/>
      <c r="CW127" s="208"/>
      <c r="CX127" s="208"/>
      <c r="CY127" s="208"/>
      <c r="CZ127" s="208"/>
      <c r="DA127" s="208"/>
      <c r="DB127" s="208"/>
      <c r="DC127" s="208"/>
      <c r="DD127" s="208"/>
      <c r="DE127" s="208"/>
      <c r="DF127" s="208"/>
      <c r="DG127" s="208"/>
      <c r="DH127" s="208"/>
      <c r="DI127" s="208"/>
      <c r="DJ127" s="208"/>
      <c r="DK127" s="208"/>
      <c r="DL127" s="208"/>
      <c r="DM127" s="208"/>
      <c r="DN127" s="208"/>
      <c r="DO127" s="208"/>
      <c r="DP127" s="208"/>
      <c r="DQ127" s="208"/>
      <c r="DR127" s="208"/>
      <c r="DS127" s="208"/>
      <c r="DT127" s="208"/>
      <c r="DU127" s="208"/>
      <c r="DV127" s="208"/>
      <c r="DW127" s="208"/>
      <c r="DX127" s="208"/>
      <c r="DY127" s="208"/>
      <c r="DZ127" s="208"/>
      <c r="EA127" s="208"/>
      <c r="EB127" s="208"/>
      <c r="EC127" s="208"/>
      <c r="ED127" s="208"/>
      <c r="EE127" s="208"/>
      <c r="EF127" s="208"/>
      <c r="EG127" s="208"/>
      <c r="EH127" s="208"/>
    </row>
    <row r="128" spans="1:138" s="11" customFormat="1" ht="19.5" customHeight="1">
      <c r="A128" s="10"/>
      <c r="B128" s="309"/>
      <c r="C128" s="274"/>
      <c r="D128" s="37" t="s">
        <v>209</v>
      </c>
      <c r="E128" s="37" t="s">
        <v>62</v>
      </c>
      <c r="F128" s="249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  <c r="BZ128" s="208"/>
      <c r="CA128" s="208"/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  <c r="EF128" s="208"/>
      <c r="EG128" s="208"/>
      <c r="EH128" s="208"/>
    </row>
    <row r="129" spans="1:138" s="11" customFormat="1" ht="19.5" customHeight="1" thickBot="1">
      <c r="A129" s="10"/>
      <c r="B129" s="309"/>
      <c r="C129" s="274"/>
      <c r="D129" s="44" t="s">
        <v>210</v>
      </c>
      <c r="E129" s="44" t="s">
        <v>63</v>
      </c>
      <c r="F129" s="250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</row>
    <row r="130" spans="1:138" s="11" customFormat="1" ht="19.5" customHeight="1">
      <c r="A130" s="10"/>
      <c r="B130" s="309"/>
      <c r="C130" s="274"/>
      <c r="D130" s="47" t="s">
        <v>211</v>
      </c>
      <c r="E130" s="47" t="s">
        <v>64</v>
      </c>
      <c r="F130" s="248" t="s">
        <v>320</v>
      </c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208"/>
      <c r="BX130" s="208"/>
      <c r="BY130" s="208"/>
      <c r="BZ130" s="208"/>
      <c r="CA130" s="208"/>
      <c r="CB130" s="208"/>
      <c r="CC130" s="208"/>
      <c r="CD130" s="208"/>
      <c r="CE130" s="208"/>
      <c r="CF130" s="208"/>
      <c r="CG130" s="208"/>
      <c r="CH130" s="208"/>
      <c r="CI130" s="208"/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  <c r="EF130" s="208"/>
      <c r="EG130" s="208"/>
      <c r="EH130" s="208"/>
    </row>
    <row r="131" spans="1:138" s="11" customFormat="1" ht="19.5" customHeight="1">
      <c r="A131" s="10"/>
      <c r="B131" s="309"/>
      <c r="C131" s="274"/>
      <c r="D131" s="37" t="s">
        <v>212</v>
      </c>
      <c r="E131" s="37" t="s">
        <v>65</v>
      </c>
      <c r="F131" s="249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  <c r="CA131" s="208"/>
      <c r="CB131" s="208"/>
      <c r="CC131" s="208"/>
      <c r="CD131" s="208"/>
      <c r="CE131" s="208"/>
      <c r="CF131" s="208"/>
      <c r="CG131" s="208"/>
      <c r="CH131" s="208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8"/>
      <c r="CW131" s="208"/>
      <c r="CX131" s="208"/>
      <c r="CY131" s="208"/>
      <c r="CZ131" s="208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  <c r="EF131" s="208"/>
      <c r="EG131" s="208"/>
      <c r="EH131" s="208"/>
    </row>
    <row r="132" spans="1:138" s="11" customFormat="1" ht="19.5" customHeight="1" thickBot="1">
      <c r="A132" s="10"/>
      <c r="B132" s="309"/>
      <c r="C132" s="275"/>
      <c r="D132" s="44" t="s">
        <v>213</v>
      </c>
      <c r="E132" s="44" t="s">
        <v>66</v>
      </c>
      <c r="F132" s="250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08"/>
      <c r="BX132" s="208"/>
      <c r="BY132" s="208"/>
      <c r="BZ132" s="208"/>
      <c r="CA132" s="208"/>
      <c r="CB132" s="208"/>
      <c r="CC132" s="208"/>
      <c r="CD132" s="208"/>
      <c r="CE132" s="208"/>
      <c r="CF132" s="208"/>
      <c r="CG132" s="208"/>
      <c r="CH132" s="208"/>
      <c r="CI132" s="208"/>
      <c r="CJ132" s="208"/>
      <c r="CK132" s="208"/>
      <c r="CL132" s="208"/>
      <c r="CM132" s="208"/>
      <c r="CN132" s="208"/>
      <c r="CO132" s="208"/>
      <c r="CP132" s="208"/>
      <c r="CQ132" s="208"/>
      <c r="CR132" s="208"/>
      <c r="CS132" s="208"/>
      <c r="CT132" s="208"/>
      <c r="CU132" s="208"/>
      <c r="CV132" s="208"/>
      <c r="CW132" s="208"/>
      <c r="CX132" s="208"/>
      <c r="CY132" s="208"/>
      <c r="CZ132" s="208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</row>
    <row r="133" spans="1:138" s="11" customFormat="1" ht="19.5" customHeight="1">
      <c r="A133" s="10"/>
      <c r="B133" s="309"/>
      <c r="C133" s="273">
        <v>0.75</v>
      </c>
      <c r="D133" s="210" t="s">
        <v>310</v>
      </c>
      <c r="E133" s="210" t="s">
        <v>234</v>
      </c>
      <c r="F133" s="248" t="s">
        <v>320</v>
      </c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8"/>
      <c r="BX133" s="208"/>
      <c r="BY133" s="208"/>
      <c r="BZ133" s="208"/>
      <c r="CA133" s="208"/>
      <c r="CB133" s="208"/>
      <c r="CC133" s="208"/>
      <c r="CD133" s="208"/>
      <c r="CE133" s="208"/>
      <c r="CF133" s="208"/>
      <c r="CG133" s="208"/>
      <c r="CH133" s="208"/>
      <c r="CI133" s="208"/>
      <c r="CJ133" s="208"/>
      <c r="CK133" s="208"/>
      <c r="CL133" s="208"/>
      <c r="CM133" s="208"/>
      <c r="CN133" s="208"/>
      <c r="CO133" s="208"/>
      <c r="CP133" s="208"/>
      <c r="CQ133" s="208"/>
      <c r="CR133" s="208"/>
      <c r="CS133" s="208"/>
      <c r="CT133" s="208"/>
      <c r="CU133" s="208"/>
      <c r="CV133" s="208"/>
      <c r="CW133" s="208"/>
      <c r="CX133" s="208"/>
      <c r="CY133" s="208"/>
      <c r="CZ133" s="208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</row>
    <row r="134" spans="1:138" s="11" customFormat="1" ht="19.5" customHeight="1">
      <c r="A134" s="10"/>
      <c r="B134" s="309"/>
      <c r="C134" s="274"/>
      <c r="D134" s="37" t="s">
        <v>311</v>
      </c>
      <c r="E134" s="37" t="s">
        <v>239</v>
      </c>
      <c r="F134" s="249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  <c r="BI134" s="208"/>
      <c r="BJ134" s="208"/>
      <c r="BK134" s="208"/>
      <c r="BL134" s="208"/>
      <c r="BM134" s="208"/>
      <c r="BN134" s="208"/>
      <c r="BO134" s="208"/>
      <c r="BP134" s="208"/>
      <c r="BQ134" s="208"/>
      <c r="BR134" s="208"/>
      <c r="BS134" s="208"/>
      <c r="BT134" s="208"/>
      <c r="BU134" s="208"/>
      <c r="BV134" s="208"/>
      <c r="BW134" s="208"/>
      <c r="BX134" s="208"/>
      <c r="BY134" s="208"/>
      <c r="BZ134" s="208"/>
      <c r="CA134" s="208"/>
      <c r="CB134" s="208"/>
      <c r="CC134" s="208"/>
      <c r="CD134" s="208"/>
      <c r="CE134" s="208"/>
      <c r="CF134" s="208"/>
      <c r="CG134" s="208"/>
      <c r="CH134" s="208"/>
      <c r="CI134" s="208"/>
      <c r="CJ134" s="208"/>
      <c r="CK134" s="208"/>
      <c r="CL134" s="208"/>
      <c r="CM134" s="208"/>
      <c r="CN134" s="208"/>
      <c r="CO134" s="208"/>
      <c r="CP134" s="208"/>
      <c r="CQ134" s="208"/>
      <c r="CR134" s="208"/>
      <c r="CS134" s="208"/>
      <c r="CT134" s="208"/>
      <c r="CU134" s="208"/>
      <c r="CV134" s="208"/>
      <c r="CW134" s="208"/>
      <c r="CX134" s="208"/>
      <c r="CY134" s="208"/>
      <c r="CZ134" s="208"/>
      <c r="DA134" s="208"/>
      <c r="DB134" s="208"/>
      <c r="DC134" s="208"/>
      <c r="DD134" s="208"/>
      <c r="DE134" s="208"/>
      <c r="DF134" s="208"/>
      <c r="DG134" s="208"/>
      <c r="DH134" s="208"/>
      <c r="DI134" s="208"/>
      <c r="DJ134" s="208"/>
      <c r="DK134" s="208"/>
      <c r="DL134" s="208"/>
      <c r="DM134" s="208"/>
      <c r="DN134" s="208"/>
      <c r="DO134" s="208"/>
      <c r="DP134" s="208"/>
      <c r="DQ134" s="208"/>
      <c r="DR134" s="208"/>
      <c r="DS134" s="208"/>
      <c r="DT134" s="208"/>
      <c r="DU134" s="208"/>
      <c r="DV134" s="208"/>
      <c r="DW134" s="208"/>
      <c r="DX134" s="208"/>
      <c r="DY134" s="208"/>
      <c r="DZ134" s="208"/>
      <c r="EA134" s="208"/>
      <c r="EB134" s="208"/>
      <c r="EC134" s="208"/>
      <c r="ED134" s="208"/>
      <c r="EE134" s="208"/>
      <c r="EF134" s="208"/>
      <c r="EG134" s="208"/>
      <c r="EH134" s="208"/>
    </row>
    <row r="135" spans="1:138" s="11" customFormat="1" ht="19.5" customHeight="1">
      <c r="A135" s="10"/>
      <c r="B135" s="309"/>
      <c r="C135" s="274"/>
      <c r="D135" s="37" t="s">
        <v>312</v>
      </c>
      <c r="E135" s="37" t="s">
        <v>240</v>
      </c>
      <c r="F135" s="249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208"/>
      <c r="BV135" s="208"/>
      <c r="BW135" s="208"/>
      <c r="BX135" s="208"/>
      <c r="BY135" s="208"/>
      <c r="BZ135" s="208"/>
      <c r="CA135" s="208"/>
      <c r="CB135" s="208"/>
      <c r="CC135" s="208"/>
      <c r="CD135" s="208"/>
      <c r="CE135" s="208"/>
      <c r="CF135" s="208"/>
      <c r="CG135" s="208"/>
      <c r="CH135" s="208"/>
      <c r="CI135" s="208"/>
      <c r="CJ135" s="208"/>
      <c r="CK135" s="208"/>
      <c r="CL135" s="208"/>
      <c r="CM135" s="208"/>
      <c r="CN135" s="208"/>
      <c r="CO135" s="208"/>
      <c r="CP135" s="208"/>
      <c r="CQ135" s="208"/>
      <c r="CR135" s="208"/>
      <c r="CS135" s="208"/>
      <c r="CT135" s="208"/>
      <c r="CU135" s="208"/>
      <c r="CV135" s="208"/>
      <c r="CW135" s="208"/>
      <c r="CX135" s="208"/>
      <c r="CY135" s="208"/>
      <c r="CZ135" s="208"/>
      <c r="DA135" s="208"/>
      <c r="DB135" s="208"/>
      <c r="DC135" s="208"/>
      <c r="DD135" s="208"/>
      <c r="DE135" s="208"/>
      <c r="DF135" s="208"/>
      <c r="DG135" s="208"/>
      <c r="DH135" s="208"/>
      <c r="DI135" s="208"/>
      <c r="DJ135" s="208"/>
      <c r="DK135" s="208"/>
      <c r="DL135" s="208"/>
      <c r="DM135" s="208"/>
      <c r="DN135" s="208"/>
      <c r="DO135" s="208"/>
      <c r="DP135" s="208"/>
      <c r="DQ135" s="208"/>
      <c r="DR135" s="208"/>
      <c r="DS135" s="208"/>
      <c r="DT135" s="208"/>
      <c r="DU135" s="208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8"/>
      <c r="EF135" s="208"/>
      <c r="EG135" s="208"/>
      <c r="EH135" s="208"/>
    </row>
    <row r="136" spans="1:138" s="11" customFormat="1" ht="19.5" customHeight="1" thickBot="1">
      <c r="A136" s="10"/>
      <c r="B136" s="309"/>
      <c r="C136" s="275"/>
      <c r="D136" s="73" t="s">
        <v>313</v>
      </c>
      <c r="E136" s="73" t="s">
        <v>234</v>
      </c>
      <c r="F136" s="250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8"/>
      <c r="BX136" s="208"/>
      <c r="BY136" s="208"/>
      <c r="BZ136" s="208"/>
      <c r="CA136" s="208"/>
      <c r="CB136" s="208"/>
      <c r="CC136" s="208"/>
      <c r="CD136" s="208"/>
      <c r="CE136" s="208"/>
      <c r="CF136" s="208"/>
      <c r="CG136" s="208"/>
      <c r="CH136" s="208"/>
      <c r="CI136" s="208"/>
      <c r="CJ136" s="208"/>
      <c r="CK136" s="208"/>
      <c r="CL136" s="208"/>
      <c r="CM136" s="208"/>
      <c r="CN136" s="208"/>
      <c r="CO136" s="208"/>
      <c r="CP136" s="208"/>
      <c r="CQ136" s="208"/>
      <c r="CR136" s="208"/>
      <c r="CS136" s="208"/>
      <c r="CT136" s="208"/>
      <c r="CU136" s="208"/>
      <c r="CV136" s="208"/>
      <c r="CW136" s="208"/>
      <c r="CX136" s="208"/>
      <c r="CY136" s="208"/>
      <c r="CZ136" s="208"/>
      <c r="DA136" s="208"/>
      <c r="DB136" s="208"/>
      <c r="DC136" s="208"/>
      <c r="DD136" s="208"/>
      <c r="DE136" s="208"/>
      <c r="DF136" s="208"/>
      <c r="DG136" s="208"/>
      <c r="DH136" s="208"/>
      <c r="DI136" s="208"/>
      <c r="DJ136" s="208"/>
      <c r="DK136" s="208"/>
      <c r="DL136" s="208"/>
      <c r="DM136" s="208"/>
      <c r="DN136" s="208"/>
      <c r="DO136" s="208"/>
      <c r="DP136" s="208"/>
      <c r="DQ136" s="208"/>
      <c r="DR136" s="208"/>
      <c r="DS136" s="208"/>
      <c r="DT136" s="208"/>
      <c r="DU136" s="208"/>
      <c r="DV136" s="208"/>
      <c r="DW136" s="208"/>
      <c r="DX136" s="208"/>
      <c r="DY136" s="208"/>
      <c r="DZ136" s="208"/>
      <c r="EA136" s="208"/>
      <c r="EB136" s="208"/>
      <c r="EC136" s="208"/>
      <c r="ED136" s="208"/>
      <c r="EE136" s="208"/>
      <c r="EF136" s="208"/>
      <c r="EG136" s="208"/>
      <c r="EH136" s="208"/>
    </row>
    <row r="137" spans="1:138" s="11" customFormat="1" ht="19.5" customHeight="1">
      <c r="A137" s="10"/>
      <c r="B137" s="309"/>
      <c r="C137" s="239">
        <v>0.375</v>
      </c>
      <c r="D137" s="240" t="s">
        <v>373</v>
      </c>
      <c r="E137" s="240" t="s">
        <v>346</v>
      </c>
      <c r="F137" s="241" t="s">
        <v>326</v>
      </c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  <c r="BI137" s="208"/>
      <c r="BJ137" s="208"/>
      <c r="BK137" s="208"/>
      <c r="BL137" s="208"/>
      <c r="BM137" s="208"/>
      <c r="BN137" s="208"/>
      <c r="BO137" s="208"/>
      <c r="BP137" s="208"/>
      <c r="BQ137" s="208"/>
      <c r="BR137" s="208"/>
      <c r="BS137" s="208"/>
      <c r="BT137" s="208"/>
      <c r="BU137" s="208"/>
      <c r="BV137" s="208"/>
      <c r="BW137" s="208"/>
      <c r="BX137" s="208"/>
      <c r="BY137" s="208"/>
      <c r="BZ137" s="208"/>
      <c r="CA137" s="208"/>
      <c r="CB137" s="208"/>
      <c r="CC137" s="208"/>
      <c r="CD137" s="208"/>
      <c r="CE137" s="208"/>
      <c r="CF137" s="208"/>
      <c r="CG137" s="208"/>
      <c r="CH137" s="208"/>
      <c r="CI137" s="208"/>
      <c r="CJ137" s="208"/>
      <c r="CK137" s="208"/>
      <c r="CL137" s="208"/>
      <c r="CM137" s="208"/>
      <c r="CN137" s="208"/>
      <c r="CO137" s="208"/>
      <c r="CP137" s="208"/>
      <c r="CQ137" s="208"/>
      <c r="CR137" s="208"/>
      <c r="CS137" s="208"/>
      <c r="CT137" s="208"/>
      <c r="CU137" s="208"/>
      <c r="CV137" s="208"/>
      <c r="CW137" s="208"/>
      <c r="CX137" s="208"/>
      <c r="CY137" s="208"/>
      <c r="CZ137" s="208"/>
      <c r="DA137" s="208"/>
      <c r="DB137" s="208"/>
      <c r="DC137" s="208"/>
      <c r="DD137" s="208"/>
      <c r="DE137" s="208"/>
      <c r="DF137" s="208"/>
      <c r="DG137" s="208"/>
      <c r="DH137" s="208"/>
      <c r="DI137" s="208"/>
      <c r="DJ137" s="208"/>
      <c r="DK137" s="208"/>
      <c r="DL137" s="208"/>
      <c r="DM137" s="208"/>
      <c r="DN137" s="208"/>
      <c r="DO137" s="208"/>
      <c r="DP137" s="208"/>
      <c r="DQ137" s="208"/>
      <c r="DR137" s="208"/>
      <c r="DS137" s="208"/>
      <c r="DT137" s="208"/>
      <c r="DU137" s="208"/>
      <c r="DV137" s="208"/>
      <c r="DW137" s="208"/>
      <c r="DX137" s="208"/>
      <c r="DY137" s="208"/>
      <c r="DZ137" s="208"/>
      <c r="EA137" s="208"/>
      <c r="EB137" s="208"/>
      <c r="EC137" s="208"/>
      <c r="ED137" s="208"/>
      <c r="EE137" s="208"/>
      <c r="EF137" s="208"/>
      <c r="EG137" s="208"/>
      <c r="EH137" s="208"/>
    </row>
    <row r="138" spans="1:138" s="11" customFormat="1" ht="19.5" customHeight="1">
      <c r="A138" s="10"/>
      <c r="B138" s="309"/>
      <c r="C138" s="236">
        <v>0.375</v>
      </c>
      <c r="D138" s="237" t="s">
        <v>353</v>
      </c>
      <c r="E138" s="237" t="s">
        <v>354</v>
      </c>
      <c r="F138" s="238" t="s">
        <v>331</v>
      </c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  <c r="BI138" s="208"/>
      <c r="BJ138" s="208"/>
      <c r="BK138" s="208"/>
      <c r="BL138" s="208"/>
      <c r="BM138" s="208"/>
      <c r="BN138" s="208"/>
      <c r="BO138" s="208"/>
      <c r="BP138" s="208"/>
      <c r="BQ138" s="208"/>
      <c r="BR138" s="208"/>
      <c r="BS138" s="208"/>
      <c r="BT138" s="208"/>
      <c r="BU138" s="208"/>
      <c r="BV138" s="208"/>
      <c r="BW138" s="208"/>
      <c r="BX138" s="208"/>
      <c r="BY138" s="208"/>
      <c r="BZ138" s="208"/>
      <c r="CA138" s="208"/>
      <c r="CB138" s="208"/>
      <c r="CC138" s="208"/>
      <c r="CD138" s="208"/>
      <c r="CE138" s="208"/>
      <c r="CF138" s="208"/>
      <c r="CG138" s="208"/>
      <c r="CH138" s="208"/>
      <c r="CI138" s="208"/>
      <c r="CJ138" s="208"/>
      <c r="CK138" s="208"/>
      <c r="CL138" s="208"/>
      <c r="CM138" s="208"/>
      <c r="CN138" s="208"/>
      <c r="CO138" s="208"/>
      <c r="CP138" s="208"/>
      <c r="CQ138" s="208"/>
      <c r="CR138" s="208"/>
      <c r="CS138" s="208"/>
      <c r="CT138" s="208"/>
      <c r="CU138" s="208"/>
      <c r="CV138" s="208"/>
      <c r="CW138" s="208"/>
      <c r="CX138" s="208"/>
      <c r="CY138" s="208"/>
      <c r="CZ138" s="208"/>
      <c r="DA138" s="208"/>
      <c r="DB138" s="208"/>
      <c r="DC138" s="208"/>
      <c r="DD138" s="208"/>
      <c r="DE138" s="208"/>
      <c r="DF138" s="208"/>
      <c r="DG138" s="208"/>
      <c r="DH138" s="208"/>
      <c r="DI138" s="208"/>
      <c r="DJ138" s="208"/>
      <c r="DK138" s="208"/>
      <c r="DL138" s="208"/>
      <c r="DM138" s="208"/>
      <c r="DN138" s="208"/>
      <c r="DO138" s="208"/>
      <c r="DP138" s="208"/>
      <c r="DQ138" s="208"/>
      <c r="DR138" s="208"/>
      <c r="DS138" s="208"/>
      <c r="DT138" s="208"/>
      <c r="DU138" s="208"/>
      <c r="DV138" s="208"/>
      <c r="DW138" s="208"/>
      <c r="DX138" s="208"/>
      <c r="DY138" s="208"/>
      <c r="DZ138" s="208"/>
      <c r="EA138" s="208"/>
      <c r="EB138" s="208"/>
      <c r="EC138" s="208"/>
      <c r="ED138" s="208"/>
      <c r="EE138" s="208"/>
      <c r="EF138" s="208"/>
      <c r="EG138" s="208"/>
      <c r="EH138" s="208"/>
    </row>
    <row r="139" spans="1:138" s="11" customFormat="1" ht="19.5" customHeight="1">
      <c r="A139" s="10"/>
      <c r="B139" s="309"/>
      <c r="C139" s="228">
        <v>0.5833333333333334</v>
      </c>
      <c r="D139" s="224" t="s">
        <v>368</v>
      </c>
      <c r="E139" s="224" t="s">
        <v>369</v>
      </c>
      <c r="F139" s="229" t="s">
        <v>331</v>
      </c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</row>
    <row r="140" spans="1:138" s="11" customFormat="1" ht="19.5" customHeight="1" thickBot="1">
      <c r="A140" s="10"/>
      <c r="B140" s="310"/>
      <c r="C140" s="230">
        <v>0.6666666666666666</v>
      </c>
      <c r="D140" s="231" t="s">
        <v>372</v>
      </c>
      <c r="E140" s="231" t="s">
        <v>371</v>
      </c>
      <c r="F140" s="232" t="s">
        <v>331</v>
      </c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  <c r="BI140" s="208"/>
      <c r="BJ140" s="208"/>
      <c r="BK140" s="208"/>
      <c r="BL140" s="208"/>
      <c r="BM140" s="208"/>
      <c r="BN140" s="208"/>
      <c r="BO140" s="208"/>
      <c r="BP140" s="208"/>
      <c r="BQ140" s="208"/>
      <c r="BR140" s="208"/>
      <c r="BS140" s="208"/>
      <c r="BT140" s="208"/>
      <c r="BU140" s="208"/>
      <c r="BV140" s="208"/>
      <c r="BW140" s="208"/>
      <c r="BX140" s="208"/>
      <c r="BY140" s="208"/>
      <c r="BZ140" s="208"/>
      <c r="CA140" s="208"/>
      <c r="CB140" s="208"/>
      <c r="CC140" s="208"/>
      <c r="CD140" s="208"/>
      <c r="CE140" s="208"/>
      <c r="CF140" s="208"/>
      <c r="CG140" s="208"/>
      <c r="CH140" s="208"/>
      <c r="CI140" s="208"/>
      <c r="CJ140" s="208"/>
      <c r="CK140" s="208"/>
      <c r="CL140" s="208"/>
      <c r="CM140" s="208"/>
      <c r="CN140" s="208"/>
      <c r="CO140" s="208"/>
      <c r="CP140" s="208"/>
      <c r="CQ140" s="208"/>
      <c r="CR140" s="208"/>
      <c r="CS140" s="208"/>
      <c r="CT140" s="208"/>
      <c r="CU140" s="208"/>
      <c r="CV140" s="208"/>
      <c r="CW140" s="208"/>
      <c r="CX140" s="208"/>
      <c r="CY140" s="208"/>
      <c r="CZ140" s="208"/>
      <c r="DA140" s="208"/>
      <c r="DB140" s="208"/>
      <c r="DC140" s="208"/>
      <c r="DD140" s="208"/>
      <c r="DE140" s="208"/>
      <c r="DF140" s="208"/>
      <c r="DG140" s="208"/>
      <c r="DH140" s="208"/>
      <c r="DI140" s="208"/>
      <c r="DJ140" s="208"/>
      <c r="DK140" s="208"/>
      <c r="DL140" s="208"/>
      <c r="DM140" s="208"/>
      <c r="DN140" s="208"/>
      <c r="DO140" s="208"/>
      <c r="DP140" s="208"/>
      <c r="DQ140" s="208"/>
      <c r="DR140" s="208"/>
      <c r="DS140" s="208"/>
      <c r="DT140" s="208"/>
      <c r="DU140" s="208"/>
      <c r="DV140" s="208"/>
      <c r="DW140" s="208"/>
      <c r="DX140" s="208"/>
      <c r="DY140" s="208"/>
      <c r="DZ140" s="208"/>
      <c r="EA140" s="208"/>
      <c r="EB140" s="208"/>
      <c r="EC140" s="208"/>
      <c r="ED140" s="208"/>
      <c r="EE140" s="208"/>
      <c r="EF140" s="208"/>
      <c r="EG140" s="208"/>
      <c r="EH140" s="208"/>
    </row>
    <row r="141" spans="1:138" s="11" customFormat="1" ht="19.5" customHeight="1" thickBot="1">
      <c r="A141" s="10"/>
      <c r="B141" s="351" t="s">
        <v>379</v>
      </c>
      <c r="C141" s="352"/>
      <c r="D141" s="352"/>
      <c r="E141" s="352"/>
      <c r="F141" s="353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  <c r="BI141" s="208"/>
      <c r="BJ141" s="208"/>
      <c r="BK141" s="208"/>
      <c r="BL141" s="208"/>
      <c r="BM141" s="208"/>
      <c r="BN141" s="208"/>
      <c r="BO141" s="208"/>
      <c r="BP141" s="208"/>
      <c r="BQ141" s="208"/>
      <c r="BR141" s="208"/>
      <c r="BS141" s="208"/>
      <c r="BT141" s="208"/>
      <c r="BU141" s="208"/>
      <c r="BV141" s="208"/>
      <c r="BW141" s="208"/>
      <c r="BX141" s="208"/>
      <c r="BY141" s="208"/>
      <c r="BZ141" s="208"/>
      <c r="CA141" s="208"/>
      <c r="CB141" s="208"/>
      <c r="CC141" s="208"/>
      <c r="CD141" s="208"/>
      <c r="CE141" s="208"/>
      <c r="CF141" s="208"/>
      <c r="CG141" s="208"/>
      <c r="CH141" s="208"/>
      <c r="CI141" s="208"/>
      <c r="CJ141" s="208"/>
      <c r="CK141" s="208"/>
      <c r="CL141" s="208"/>
      <c r="CM141" s="208"/>
      <c r="CN141" s="208"/>
      <c r="CO141" s="208"/>
      <c r="CP141" s="208"/>
      <c r="CQ141" s="208"/>
      <c r="CR141" s="208"/>
      <c r="CS141" s="208"/>
      <c r="CT141" s="208"/>
      <c r="CU141" s="208"/>
      <c r="CV141" s="208"/>
      <c r="CW141" s="208"/>
      <c r="CX141" s="208"/>
      <c r="CY141" s="208"/>
      <c r="CZ141" s="208"/>
      <c r="DA141" s="208"/>
      <c r="DB141" s="208"/>
      <c r="DC141" s="208"/>
      <c r="DD141" s="208"/>
      <c r="DE141" s="208"/>
      <c r="DF141" s="208"/>
      <c r="DG141" s="208"/>
      <c r="DH141" s="208"/>
      <c r="DI141" s="208"/>
      <c r="DJ141" s="208"/>
      <c r="DK141" s="208"/>
      <c r="DL141" s="208"/>
      <c r="DM141" s="208"/>
      <c r="DN141" s="208"/>
      <c r="DO141" s="208"/>
      <c r="DP141" s="208"/>
      <c r="DQ141" s="208"/>
      <c r="DR141" s="208"/>
      <c r="DS141" s="208"/>
      <c r="DT141" s="208"/>
      <c r="DU141" s="208"/>
      <c r="DV141" s="208"/>
      <c r="DW141" s="208"/>
      <c r="DX141" s="208"/>
      <c r="DY141" s="208"/>
      <c r="DZ141" s="208"/>
      <c r="EA141" s="208"/>
      <c r="EB141" s="208"/>
      <c r="EC141" s="208"/>
      <c r="ED141" s="208"/>
      <c r="EE141" s="208"/>
      <c r="EF141" s="208"/>
      <c r="EG141" s="208"/>
      <c r="EH141" s="208"/>
    </row>
    <row r="142" spans="1:138" s="11" customFormat="1" ht="19.5" customHeight="1" thickBot="1">
      <c r="A142" s="10"/>
      <c r="B142" s="348" t="s">
        <v>378</v>
      </c>
      <c r="C142" s="349"/>
      <c r="D142" s="349"/>
      <c r="E142" s="349"/>
      <c r="F142" s="350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8"/>
      <c r="BI142" s="208"/>
      <c r="BJ142" s="208"/>
      <c r="BK142" s="208"/>
      <c r="BL142" s="208"/>
      <c r="BM142" s="208"/>
      <c r="BN142" s="208"/>
      <c r="BO142" s="208"/>
      <c r="BP142" s="208"/>
      <c r="BQ142" s="208"/>
      <c r="BR142" s="208"/>
      <c r="BS142" s="208"/>
      <c r="BT142" s="208"/>
      <c r="BU142" s="208"/>
      <c r="BV142" s="208"/>
      <c r="BW142" s="208"/>
      <c r="BX142" s="208"/>
      <c r="BY142" s="208"/>
      <c r="BZ142" s="208"/>
      <c r="CA142" s="208"/>
      <c r="CB142" s="208"/>
      <c r="CC142" s="208"/>
      <c r="CD142" s="208"/>
      <c r="CE142" s="208"/>
      <c r="CF142" s="208"/>
      <c r="CG142" s="208"/>
      <c r="CH142" s="208"/>
      <c r="CI142" s="208"/>
      <c r="CJ142" s="208"/>
      <c r="CK142" s="208"/>
      <c r="CL142" s="208"/>
      <c r="CM142" s="208"/>
      <c r="CN142" s="208"/>
      <c r="CO142" s="208"/>
      <c r="CP142" s="208"/>
      <c r="CQ142" s="208"/>
      <c r="CR142" s="208"/>
      <c r="CS142" s="208"/>
      <c r="CT142" s="208"/>
      <c r="CU142" s="208"/>
      <c r="CV142" s="208"/>
      <c r="CW142" s="208"/>
      <c r="CX142" s="208"/>
      <c r="CY142" s="208"/>
      <c r="CZ142" s="208"/>
      <c r="DA142" s="208"/>
      <c r="DB142" s="208"/>
      <c r="DC142" s="208"/>
      <c r="DD142" s="208"/>
      <c r="DE142" s="208"/>
      <c r="DF142" s="208"/>
      <c r="DG142" s="208"/>
      <c r="DH142" s="208"/>
      <c r="DI142" s="208"/>
      <c r="DJ142" s="208"/>
      <c r="DK142" s="208"/>
      <c r="DL142" s="208"/>
      <c r="DM142" s="208"/>
      <c r="DN142" s="208"/>
      <c r="DO142" s="208"/>
      <c r="DP142" s="208"/>
      <c r="DQ142" s="208"/>
      <c r="DR142" s="208"/>
      <c r="DS142" s="208"/>
      <c r="DT142" s="208"/>
      <c r="DU142" s="208"/>
      <c r="DV142" s="208"/>
      <c r="DW142" s="208"/>
      <c r="DX142" s="208"/>
      <c r="DY142" s="208"/>
      <c r="DZ142" s="208"/>
      <c r="EA142" s="208"/>
      <c r="EB142" s="208"/>
      <c r="EC142" s="208"/>
      <c r="ED142" s="208"/>
      <c r="EE142" s="208"/>
      <c r="EF142" s="208"/>
      <c r="EG142" s="208"/>
      <c r="EH142" s="208"/>
    </row>
    <row r="143" spans="1:138" s="11" customFormat="1" ht="19.5" customHeight="1" thickBot="1">
      <c r="A143" s="10"/>
      <c r="B143" s="348" t="s">
        <v>377</v>
      </c>
      <c r="C143" s="349"/>
      <c r="D143" s="349"/>
      <c r="E143" s="349"/>
      <c r="F143" s="350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  <c r="BI143" s="208"/>
      <c r="BJ143" s="208"/>
      <c r="BK143" s="208"/>
      <c r="BL143" s="208"/>
      <c r="BM143" s="208"/>
      <c r="BN143" s="208"/>
      <c r="BO143" s="208"/>
      <c r="BP143" s="208"/>
      <c r="BQ143" s="208"/>
      <c r="BR143" s="208"/>
      <c r="BS143" s="208"/>
      <c r="BT143" s="208"/>
      <c r="BU143" s="208"/>
      <c r="BV143" s="208"/>
      <c r="BW143" s="208"/>
      <c r="BX143" s="208"/>
      <c r="BY143" s="208"/>
      <c r="BZ143" s="208"/>
      <c r="CA143" s="208"/>
      <c r="CB143" s="208"/>
      <c r="CC143" s="208"/>
      <c r="CD143" s="208"/>
      <c r="CE143" s="208"/>
      <c r="CF143" s="208"/>
      <c r="CG143" s="208"/>
      <c r="CH143" s="208"/>
      <c r="CI143" s="208"/>
      <c r="CJ143" s="208"/>
      <c r="CK143" s="208"/>
      <c r="CL143" s="208"/>
      <c r="CM143" s="208"/>
      <c r="CN143" s="208"/>
      <c r="CO143" s="208"/>
      <c r="CP143" s="208"/>
      <c r="CQ143" s="208"/>
      <c r="CR143" s="208"/>
      <c r="CS143" s="208"/>
      <c r="CT143" s="208"/>
      <c r="CU143" s="208"/>
      <c r="CV143" s="208"/>
      <c r="CW143" s="208"/>
      <c r="CX143" s="208"/>
      <c r="CY143" s="208"/>
      <c r="CZ143" s="208"/>
      <c r="DA143" s="208"/>
      <c r="DB143" s="208"/>
      <c r="DC143" s="208"/>
      <c r="DD143" s="208"/>
      <c r="DE143" s="208"/>
      <c r="DF143" s="208"/>
      <c r="DG143" s="208"/>
      <c r="DH143" s="208"/>
      <c r="DI143" s="208"/>
      <c r="DJ143" s="208"/>
      <c r="DK143" s="208"/>
      <c r="DL143" s="208"/>
      <c r="DM143" s="208"/>
      <c r="DN143" s="208"/>
      <c r="DO143" s="208"/>
      <c r="DP143" s="208"/>
      <c r="DQ143" s="208"/>
      <c r="DR143" s="208"/>
      <c r="DS143" s="208"/>
      <c r="DT143" s="208"/>
      <c r="DU143" s="208"/>
      <c r="DV143" s="208"/>
      <c r="DW143" s="208"/>
      <c r="DX143" s="208"/>
      <c r="DY143" s="208"/>
      <c r="DZ143" s="208"/>
      <c r="EA143" s="208"/>
      <c r="EB143" s="208"/>
      <c r="EC143" s="208"/>
      <c r="ED143" s="208"/>
      <c r="EE143" s="208"/>
      <c r="EF143" s="208"/>
      <c r="EG143" s="208"/>
      <c r="EH143" s="208"/>
    </row>
    <row r="144" spans="1:138" s="11" customFormat="1" ht="19.5" customHeight="1" thickBot="1">
      <c r="A144" s="10"/>
      <c r="B144" s="348" t="s">
        <v>376</v>
      </c>
      <c r="C144" s="349"/>
      <c r="D144" s="349"/>
      <c r="E144" s="349"/>
      <c r="F144" s="350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  <c r="BI144" s="208"/>
      <c r="BJ144" s="208"/>
      <c r="BK144" s="208"/>
      <c r="BL144" s="208"/>
      <c r="BM144" s="208"/>
      <c r="BN144" s="208"/>
      <c r="BO144" s="208"/>
      <c r="BP144" s="208"/>
      <c r="BQ144" s="208"/>
      <c r="BR144" s="208"/>
      <c r="BS144" s="208"/>
      <c r="BT144" s="208"/>
      <c r="BU144" s="208"/>
      <c r="BV144" s="208"/>
      <c r="BW144" s="208"/>
      <c r="BX144" s="208"/>
      <c r="BY144" s="208"/>
      <c r="BZ144" s="208"/>
      <c r="CA144" s="208"/>
      <c r="CB144" s="208"/>
      <c r="CC144" s="208"/>
      <c r="CD144" s="208"/>
      <c r="CE144" s="208"/>
      <c r="CF144" s="208"/>
      <c r="CG144" s="208"/>
      <c r="CH144" s="208"/>
      <c r="CI144" s="208"/>
      <c r="CJ144" s="208"/>
      <c r="CK144" s="208"/>
      <c r="CL144" s="208"/>
      <c r="CM144" s="208"/>
      <c r="CN144" s="208"/>
      <c r="CO144" s="208"/>
      <c r="CP144" s="208"/>
      <c r="CQ144" s="208"/>
      <c r="CR144" s="208"/>
      <c r="CS144" s="208"/>
      <c r="CT144" s="208"/>
      <c r="CU144" s="208"/>
      <c r="CV144" s="208"/>
      <c r="CW144" s="208"/>
      <c r="CX144" s="208"/>
      <c r="CY144" s="208"/>
      <c r="CZ144" s="208"/>
      <c r="DA144" s="208"/>
      <c r="DB144" s="208"/>
      <c r="DC144" s="208"/>
      <c r="DD144" s="208"/>
      <c r="DE144" s="208"/>
      <c r="DF144" s="208"/>
      <c r="DG144" s="208"/>
      <c r="DH144" s="208"/>
      <c r="DI144" s="208"/>
      <c r="DJ144" s="208"/>
      <c r="DK144" s="208"/>
      <c r="DL144" s="208"/>
      <c r="DM144" s="208"/>
      <c r="DN144" s="208"/>
      <c r="DO144" s="208"/>
      <c r="DP144" s="208"/>
      <c r="DQ144" s="208"/>
      <c r="DR144" s="208"/>
      <c r="DS144" s="208"/>
      <c r="DT144" s="208"/>
      <c r="DU144" s="208"/>
      <c r="DV144" s="208"/>
      <c r="DW144" s="208"/>
      <c r="DX144" s="208"/>
      <c r="DY144" s="208"/>
      <c r="DZ144" s="208"/>
      <c r="EA144" s="208"/>
      <c r="EB144" s="208"/>
      <c r="EC144" s="208"/>
      <c r="ED144" s="208"/>
      <c r="EE144" s="208"/>
      <c r="EF144" s="208"/>
      <c r="EG144" s="208"/>
      <c r="EH144" s="208"/>
    </row>
    <row r="145" spans="1:138" s="11" customFormat="1" ht="19.5" customHeight="1" thickBot="1">
      <c r="A145" s="10"/>
      <c r="B145" s="351" t="s">
        <v>375</v>
      </c>
      <c r="C145" s="352"/>
      <c r="D145" s="352"/>
      <c r="E145" s="352"/>
      <c r="F145" s="353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  <c r="BI145" s="208"/>
      <c r="BJ145" s="208"/>
      <c r="BK145" s="208"/>
      <c r="BL145" s="208"/>
      <c r="BM145" s="208"/>
      <c r="BN145" s="208"/>
      <c r="BO145" s="208"/>
      <c r="BP145" s="208"/>
      <c r="BQ145" s="208"/>
      <c r="BR145" s="208"/>
      <c r="BS145" s="208"/>
      <c r="BT145" s="208"/>
      <c r="BU145" s="208"/>
      <c r="BV145" s="208"/>
      <c r="BW145" s="208"/>
      <c r="BX145" s="208"/>
      <c r="BY145" s="208"/>
      <c r="BZ145" s="208"/>
      <c r="CA145" s="208"/>
      <c r="CB145" s="208"/>
      <c r="CC145" s="208"/>
      <c r="CD145" s="208"/>
      <c r="CE145" s="208"/>
      <c r="CF145" s="208"/>
      <c r="CG145" s="208"/>
      <c r="CH145" s="208"/>
      <c r="CI145" s="208"/>
      <c r="CJ145" s="208"/>
      <c r="CK145" s="208"/>
      <c r="CL145" s="208"/>
      <c r="CM145" s="208"/>
      <c r="CN145" s="208"/>
      <c r="CO145" s="208"/>
      <c r="CP145" s="208"/>
      <c r="CQ145" s="208"/>
      <c r="CR145" s="208"/>
      <c r="CS145" s="208"/>
      <c r="CT145" s="208"/>
      <c r="CU145" s="208"/>
      <c r="CV145" s="208"/>
      <c r="CW145" s="208"/>
      <c r="CX145" s="208"/>
      <c r="CY145" s="208"/>
      <c r="CZ145" s="208"/>
      <c r="DA145" s="208"/>
      <c r="DB145" s="208"/>
      <c r="DC145" s="208"/>
      <c r="DD145" s="208"/>
      <c r="DE145" s="208"/>
      <c r="DF145" s="208"/>
      <c r="DG145" s="208"/>
      <c r="DH145" s="208"/>
      <c r="DI145" s="208"/>
      <c r="DJ145" s="208"/>
      <c r="DK145" s="208"/>
      <c r="DL145" s="208"/>
      <c r="DM145" s="208"/>
      <c r="DN145" s="208"/>
      <c r="DO145" s="208"/>
      <c r="DP145" s="208"/>
      <c r="DQ145" s="208"/>
      <c r="DR145" s="208"/>
      <c r="DS145" s="208"/>
      <c r="DT145" s="208"/>
      <c r="DU145" s="208"/>
      <c r="DV145" s="208"/>
      <c r="DW145" s="208"/>
      <c r="DX145" s="208"/>
      <c r="DY145" s="208"/>
      <c r="DZ145" s="208"/>
      <c r="EA145" s="208"/>
      <c r="EB145" s="208"/>
      <c r="EC145" s="208"/>
      <c r="ED145" s="208"/>
      <c r="EE145" s="208"/>
      <c r="EF145" s="208"/>
      <c r="EG145" s="208"/>
      <c r="EH145" s="208"/>
    </row>
    <row r="146" spans="1:138" s="11" customFormat="1" ht="19.5" customHeight="1" thickBot="1">
      <c r="A146" s="247"/>
      <c r="B146" s="351" t="s">
        <v>374</v>
      </c>
      <c r="C146" s="352"/>
      <c r="D146" s="352"/>
      <c r="E146" s="352"/>
      <c r="F146" s="353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8"/>
      <c r="BN146" s="208"/>
      <c r="BO146" s="208"/>
      <c r="BP146" s="208"/>
      <c r="BQ146" s="208"/>
      <c r="BR146" s="208"/>
      <c r="BS146" s="208"/>
      <c r="BT146" s="208"/>
      <c r="BU146" s="208"/>
      <c r="BV146" s="208"/>
      <c r="BW146" s="208"/>
      <c r="BX146" s="208"/>
      <c r="BY146" s="208"/>
      <c r="BZ146" s="208"/>
      <c r="CA146" s="208"/>
      <c r="CB146" s="208"/>
      <c r="CC146" s="208"/>
      <c r="CD146" s="208"/>
      <c r="CE146" s="208"/>
      <c r="CF146" s="208"/>
      <c r="CG146" s="208"/>
      <c r="CH146" s="208"/>
      <c r="CI146" s="208"/>
      <c r="CJ146" s="208"/>
      <c r="CK146" s="208"/>
      <c r="CL146" s="208"/>
      <c r="CM146" s="208"/>
      <c r="CN146" s="208"/>
      <c r="CO146" s="208"/>
      <c r="CP146" s="208"/>
      <c r="CQ146" s="208"/>
      <c r="CR146" s="208"/>
      <c r="CS146" s="208"/>
      <c r="CT146" s="208"/>
      <c r="CU146" s="208"/>
      <c r="CV146" s="208"/>
      <c r="CW146" s="208"/>
      <c r="CX146" s="208"/>
      <c r="CY146" s="208"/>
      <c r="CZ146" s="208"/>
      <c r="DA146" s="208"/>
      <c r="DB146" s="208"/>
      <c r="DC146" s="208"/>
      <c r="DD146" s="208"/>
      <c r="DE146" s="208"/>
      <c r="DF146" s="208"/>
      <c r="DG146" s="208"/>
      <c r="DH146" s="208"/>
      <c r="DI146" s="208"/>
      <c r="DJ146" s="208"/>
      <c r="DK146" s="208"/>
      <c r="DL146" s="208"/>
      <c r="DM146" s="208"/>
      <c r="DN146" s="208"/>
      <c r="DO146" s="208"/>
      <c r="DP146" s="208"/>
      <c r="DQ146" s="208"/>
      <c r="DR146" s="208"/>
      <c r="DS146" s="208"/>
      <c r="DT146" s="208"/>
      <c r="DU146" s="208"/>
      <c r="DV146" s="208"/>
      <c r="DW146" s="208"/>
      <c r="DX146" s="208"/>
      <c r="DY146" s="208"/>
      <c r="DZ146" s="208"/>
      <c r="EA146" s="208"/>
      <c r="EB146" s="208"/>
      <c r="EC146" s="208"/>
      <c r="ED146" s="208"/>
      <c r="EE146" s="208"/>
      <c r="EF146" s="208"/>
      <c r="EG146" s="208"/>
      <c r="EH146" s="208"/>
    </row>
  </sheetData>
  <sheetProtection/>
  <mergeCells count="60">
    <mergeCell ref="B117:B140"/>
    <mergeCell ref="B143:F143"/>
    <mergeCell ref="B144:F144"/>
    <mergeCell ref="B146:F146"/>
    <mergeCell ref="B145:F145"/>
    <mergeCell ref="B142:F142"/>
    <mergeCell ref="F133:F136"/>
    <mergeCell ref="C133:C136"/>
    <mergeCell ref="B141:F141"/>
    <mergeCell ref="B5:B35"/>
    <mergeCell ref="B36:B62"/>
    <mergeCell ref="A63:B116"/>
    <mergeCell ref="C6:C7"/>
    <mergeCell ref="F6:F7"/>
    <mergeCell ref="C9:C11"/>
    <mergeCell ref="F9:F11"/>
    <mergeCell ref="C47:C48"/>
    <mergeCell ref="F47:F48"/>
    <mergeCell ref="C49:C51"/>
    <mergeCell ref="B3:B4"/>
    <mergeCell ref="C3:C4"/>
    <mergeCell ref="D3:D4"/>
    <mergeCell ref="E3:E4"/>
    <mergeCell ref="F3:F4"/>
    <mergeCell ref="F24:F25"/>
    <mergeCell ref="C19:C25"/>
    <mergeCell ref="F19:F23"/>
    <mergeCell ref="C12:C15"/>
    <mergeCell ref="F12:F14"/>
    <mergeCell ref="F49:F50"/>
    <mergeCell ref="C38:C45"/>
    <mergeCell ref="F42:F45"/>
    <mergeCell ref="F37:F41"/>
    <mergeCell ref="C54:C56"/>
    <mergeCell ref="F54:F56"/>
    <mergeCell ref="C63:C64"/>
    <mergeCell ref="F63:F64"/>
    <mergeCell ref="C65:C77"/>
    <mergeCell ref="F65:F72"/>
    <mergeCell ref="F73:F77"/>
    <mergeCell ref="C78:C80"/>
    <mergeCell ref="F78:F79"/>
    <mergeCell ref="F81:F90"/>
    <mergeCell ref="F91:F96"/>
    <mergeCell ref="C119:C123"/>
    <mergeCell ref="F119:F123"/>
    <mergeCell ref="C99:C102"/>
    <mergeCell ref="F99:F102"/>
    <mergeCell ref="C97:C98"/>
    <mergeCell ref="F97:F98"/>
    <mergeCell ref="B1:F1"/>
    <mergeCell ref="B2:F2"/>
    <mergeCell ref="C126:C132"/>
    <mergeCell ref="F126:F129"/>
    <mergeCell ref="F130:F132"/>
    <mergeCell ref="C103:C110"/>
    <mergeCell ref="F103:F110"/>
    <mergeCell ref="C117:C118"/>
    <mergeCell ref="F117:F118"/>
    <mergeCell ref="C81:C96"/>
  </mergeCells>
  <printOptions/>
  <pageMargins left="0.7" right="0.7" top="0.75" bottom="0.75" header="0.3" footer="0.3"/>
  <pageSetup horizontalDpi="600" verticalDpi="600" orientation="portrait" paperSize="9" scale="47" r:id="rId1"/>
  <rowBreaks count="1" manualBreakCount="1">
    <brk id="6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Anadolu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Anadolu Üniversitesi</dc:creator>
  <cp:keywords/>
  <dc:description/>
  <cp:lastModifiedBy>Can UYSAL</cp:lastModifiedBy>
  <cp:lastPrinted>2024-01-24T09:58:05Z</cp:lastPrinted>
  <dcterms:created xsi:type="dcterms:W3CDTF">2007-10-22T08:52:53Z</dcterms:created>
  <dcterms:modified xsi:type="dcterms:W3CDTF">2024-01-26T11:25:46Z</dcterms:modified>
  <cp:category/>
  <cp:version/>
  <cp:contentType/>
  <cp:contentStatus/>
</cp:coreProperties>
</file>